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45" windowWidth="13695" windowHeight="7470" activeTab="3"/>
  </bookViews>
  <sheets>
    <sheet name="貸借対照表" sheetId="1" r:id="rId1"/>
    <sheet name="正味財産増減計算書" sheetId="2" r:id="rId2"/>
    <sheet name="正味財産増減計算書内訳表" sheetId="3" r:id="rId3"/>
    <sheet name="財産目録" sheetId="4" r:id="rId4"/>
    <sheet name="附属明細書" sheetId="5" r:id="rId5"/>
  </sheets>
  <definedNames>
    <definedName name="_xlnm.Print_Area" localSheetId="3">'財産目録'!$A$1:$K$137</definedName>
    <definedName name="_xlnm.Print_Area" localSheetId="1">'正味財産増減計算書'!$A$1:$M$152</definedName>
    <definedName name="_xlnm.Print_Area" localSheetId="0">'貸借対照表'!$A$1:$M$52</definedName>
  </definedNames>
  <calcPr fullCalcOnLoad="1"/>
</workbook>
</file>

<file path=xl/sharedStrings.xml><?xml version="1.0" encoding="utf-8"?>
<sst xmlns="http://schemas.openxmlformats.org/spreadsheetml/2006/main" count="617" uniqueCount="345">
  <si>
    <t>貸借対照表</t>
  </si>
  <si>
    <t>平成29年 6月30日現在</t>
  </si>
  <si>
    <t>公益社団法人  日本動物学会</t>
  </si>
  <si>
    <t>一般会計</t>
  </si>
  <si>
    <t>（単位:円）</t>
  </si>
  <si>
    <t>科        目</t>
  </si>
  <si>
    <t>当年度</t>
  </si>
  <si>
    <t>前年度</t>
  </si>
  <si>
    <t>増  減</t>
  </si>
  <si>
    <t>Ⅰ　資産の部</t>
  </si>
  <si>
    <t xml:space="preserve">  １．流動資産</t>
  </si>
  <si>
    <t xml:space="preserve">          現　　　　　金　　　　　　預　　　　　金</t>
  </si>
  <si>
    <t xml:space="preserve">          未                 収                 金</t>
  </si>
  <si>
    <t xml:space="preserve">          前                 払                 金</t>
  </si>
  <si>
    <t xml:space="preserve">          立                 替                 金</t>
  </si>
  <si>
    <t xml:space="preserve">        流動資産合計</t>
  </si>
  <si>
    <t xml:space="preserve">  ２．固定資産</t>
  </si>
  <si>
    <t xml:space="preserve">    (1) 基本財産</t>
  </si>
  <si>
    <t xml:space="preserve">          定期預金：三菱東京ＵＦＪ 銀行 春日町支店</t>
  </si>
  <si>
    <t xml:space="preserve">          定期預金：み 　ず　 ほ 銀 行 本 郷 支 店</t>
  </si>
  <si>
    <t xml:space="preserve">        基本財産合計</t>
  </si>
  <si>
    <t xml:space="preserve">    (2) 特定資産</t>
  </si>
  <si>
    <t xml:space="preserve">          退   職   給    付    引    当   資   産</t>
  </si>
  <si>
    <t xml:space="preserve">          Ｏ    Ｍ    賞     基     金    資    産</t>
  </si>
  <si>
    <t xml:space="preserve">          川     口      基      金      資     産</t>
  </si>
  <si>
    <t xml:space="preserve">        特定資産合計</t>
  </si>
  <si>
    <t xml:space="preserve">    (3) その他固定資産</t>
  </si>
  <si>
    <t xml:space="preserve">          図                                    書</t>
  </si>
  <si>
    <t xml:space="preserve">          什          器           備           品</t>
  </si>
  <si>
    <t xml:space="preserve">          電       話        加        入       権</t>
  </si>
  <si>
    <t xml:space="preserve">          保                 証                 金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</si>
  <si>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</si>
  <si>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</si>
  <si>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</si>
  <si>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</si>
  <si>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</si>
  <si>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未                 払                 金</t>
  </si>
  <si>
    <t xml:space="preserve">          前                 受                 金</t>
  </si>
  <si>
    <t xml:space="preserve">          前          受           会           費</t>
  </si>
  <si>
    <t xml:space="preserve">          預                 り                 金</t>
  </si>
  <si>
    <t xml:space="preserve">          未     払      消      費      税     等</t>
  </si>
  <si>
    <t xml:space="preserve">        流動負債合計</t>
  </si>
  <si>
    <t xml:space="preserve">  ２．固定負債</t>
  </si>
  <si>
    <t xml:space="preserve">          退    職    給     付     引    当    金</t>
  </si>
  <si>
    <t xml:space="preserve">        固定負債合計</t>
  </si>
  <si>
    <t xml:space="preserve">        負債合計</t>
  </si>
  <si>
    <t>Ⅲ　正味財産の部</t>
  </si>
  <si>
    <t xml:space="preserve">  １．指定正味財産</t>
  </si>
  <si>
    <t xml:space="preserve">          寄                 付                 金</t>
  </si>
  <si>
    <t xml:space="preserve">        指定正味財産合計</t>
  </si>
  <si>
    <t xml:space="preserve">        （ う ち 特 定 資  産  へ の 充 当 額 ）</t>
  </si>
  <si>
    <t xml:space="preserve">  ２．一般正味財産</t>
  </si>
  <si>
    <t xml:space="preserve">        正味財産合計</t>
  </si>
  <si>
    <t xml:space="preserve">        負債及び正味財産合計</t>
  </si>
  <si>
    <t/>
  </si>
  <si>
    <t>正味財産増減計算書</t>
  </si>
  <si>
    <t>平成28年 7月 1日から平成29年 6月30日まで</t>
  </si>
  <si>
    <t>Ⅰ　一般正味財産増減の部</t>
  </si>
  <si>
    <t xml:space="preserve">  １．経常増減の部</t>
  </si>
  <si>
    <t xml:space="preserve">    (1) 経常収益</t>
  </si>
  <si>
    <t xml:space="preserve">        基    本    財     産     運    用    益</t>
  </si>
  <si>
    <t xml:space="preserve">          基   本   財    産    受    取   利   息</t>
  </si>
  <si>
    <t xml:space="preserve">        特    定    資     産     運    用    益</t>
  </si>
  <si>
    <t xml:space="preserve">          特   定   資    産    受    取   利   息</t>
  </si>
  <si>
    <t xml:space="preserve">        受       取        入        会       金</t>
  </si>
  <si>
    <t xml:space="preserve">          受       取        入        会       金</t>
  </si>
  <si>
    <t xml:space="preserve">        受          取           会           費</t>
  </si>
  <si>
    <t xml:space="preserve">          通   常   会    員    受    取   会   費</t>
  </si>
  <si>
    <t xml:space="preserve">            本                                    部</t>
  </si>
  <si>
    <t xml:space="preserve">          団   体   会    員    受    取   会   費</t>
  </si>
  <si>
    <t xml:space="preserve">          支   部   会    員    受    取   会   費</t>
  </si>
  <si>
    <t xml:space="preserve">            北       海        道        支       部</t>
  </si>
  <si>
    <t xml:space="preserve">            東          北           支           部</t>
  </si>
  <si>
    <t xml:space="preserve">            関          東           支           部</t>
  </si>
  <si>
    <t xml:space="preserve">            中          部           支           部</t>
  </si>
  <si>
    <t xml:space="preserve">            近          畿           支           部</t>
  </si>
  <si>
    <t xml:space="preserve">            中     国      四      国      支     部</t>
  </si>
  <si>
    <t xml:space="preserve">            九          州           支           部</t>
  </si>
  <si>
    <t xml:space="preserve">        事          業           収           益</t>
  </si>
  <si>
    <t xml:space="preserve">          学  術   誌   発   行   事   業   収  益</t>
  </si>
  <si>
    <t xml:space="preserve">            学  術  誌  予  約   購   読  料  収  益</t>
  </si>
  <si>
    <t xml:space="preserve">            学   術   誌    掲    載    料   収   益</t>
  </si>
  <si>
    <t xml:space="preserve">            別       刷        代        収       益</t>
  </si>
  <si>
    <t xml:space="preserve">          学  術  集  会  参   加   費  等  収  益</t>
  </si>
  <si>
    <t xml:space="preserve">            参                 加                 費</t>
  </si>
  <si>
    <t xml:space="preserve">            懇          親           会           費</t>
  </si>
  <si>
    <t xml:space="preserve">            広       告        費        収       入</t>
  </si>
  <si>
    <t xml:space="preserve">            展                 示                 料</t>
  </si>
  <si>
    <t xml:space="preserve">            賛                 助                 金</t>
  </si>
  <si>
    <t xml:space="preserve">          支   部   活    動    事    業   収   益</t>
  </si>
  <si>
    <t xml:space="preserve">            支     部      活      動      収     益</t>
  </si>
  <si>
    <t xml:space="preserve">        受     取      補      助      金     等</t>
  </si>
  <si>
    <t xml:space="preserve">          国 　際 　情 　報 　発 　信 　強  化（B)</t>
  </si>
  <si>
    <t xml:space="preserve">          日本学術振興会　Ｏ Ａ 刊  行  補  助  金</t>
  </si>
  <si>
    <t xml:space="preserve">          受    取    地     方     補    助    金</t>
  </si>
  <si>
    <t xml:space="preserve">        受       取        寄        付       金</t>
  </si>
  <si>
    <t xml:space="preserve">          受       取        寄        付       金</t>
  </si>
  <si>
    <t xml:space="preserve">        雑                 収                 益</t>
  </si>
  <si>
    <t xml:space="preserve">          受          取           利           息</t>
  </si>
  <si>
    <t xml:space="preserve">          著       作        権        収       益</t>
  </si>
  <si>
    <t xml:space="preserve">          雑                 収                 益</t>
  </si>
  <si>
    <t xml:space="preserve">          為          替           差           益</t>
  </si>
  <si>
    <t xml:space="preserve">        経常収益計</t>
  </si>
  <si>
    <t xml:space="preserve">    (2) 経常費用</t>
  </si>
  <si>
    <t xml:space="preserve">        事                 業                 費</t>
  </si>
  <si>
    <t xml:space="preserve">          学    術    集     会     の    開    催</t>
  </si>
  <si>
    <t xml:space="preserve">            会                 場                 費</t>
  </si>
  <si>
    <t xml:space="preserve">            印                 刷                 費</t>
  </si>
  <si>
    <t xml:space="preserve">            通       信        運        搬       費</t>
  </si>
  <si>
    <t xml:space="preserve">            謝                                    金</t>
  </si>
  <si>
    <t xml:space="preserve">            消          耗           品           費</t>
  </si>
  <si>
    <t xml:space="preserve">            雑                                    費</t>
  </si>
  <si>
    <t xml:space="preserve">            旅       費        交        通       費</t>
  </si>
  <si>
    <t xml:space="preserve">          英   文   学    術    誌    の   刊   行</t>
  </si>
  <si>
    <t xml:space="preserve">            Zoological　Science　 印　刷　出　版　費</t>
  </si>
  <si>
    <t xml:space="preserve">            別       刷        印        刷       費</t>
  </si>
  <si>
    <t xml:space="preserve">            編                 集                 費</t>
  </si>
  <si>
    <t xml:space="preserve">            Zoological　Letters　編　　　集　　　費</t>
  </si>
  <si>
    <t xml:space="preserve">          Ｏ       Ａ        刊        行       費</t>
  </si>
  <si>
    <t xml:space="preserve">            Ａ          Ｐ           Ｃ           費</t>
  </si>
  <si>
    <t xml:space="preserve">            編       集        会        議       費</t>
  </si>
  <si>
    <t xml:space="preserve">            Ｚ　　　 Ｌ　　　　広　　　　報 　　　費</t>
  </si>
  <si>
    <t xml:space="preserve">            英       文        校        閲       費</t>
  </si>
  <si>
    <t xml:space="preserve">            出   版   コ  ン  サ  ル  タ  ン  ト  費</t>
  </si>
  <si>
    <t xml:space="preserve">          国　 際 　情 　報 　発 　信　強　化（Ｂ)</t>
  </si>
  <si>
    <t xml:space="preserve">            Ｘ  Ｍ   Ｌ   デ   ー   タ   検   証  等</t>
  </si>
  <si>
    <t xml:space="preserve">            デ   ー   タ    作    成    人   件   費</t>
  </si>
  <si>
    <t xml:space="preserve">            広       報        人        件       費</t>
  </si>
  <si>
    <t xml:space="preserve">            会                 議                 費</t>
  </si>
  <si>
    <t xml:space="preserve">          支       部        活        動       費</t>
  </si>
  <si>
    <t xml:space="preserve">          研究 の 奨 励 及 び 研 究 業 績 の 表 彰</t>
  </si>
  <si>
    <t xml:space="preserve">            動       物        学        会       賞</t>
  </si>
  <si>
    <t xml:space="preserve">            奨                 励                 賞</t>
  </si>
  <si>
    <t xml:space="preserve">            日  本   動   物   学   会   Ｏ   Ｍ  賞</t>
  </si>
  <si>
    <t xml:space="preserve">            江     上      学      術      奨     励</t>
  </si>
  <si>
    <t xml:space="preserve">            川    口    基     金     奨    励    金</t>
  </si>
  <si>
    <t xml:space="preserve">            論                 文                 賞</t>
  </si>
  <si>
    <t xml:space="preserve">            高  校   生   研   究   発   表   奨  励</t>
  </si>
  <si>
    <t xml:space="preserve">          関 係 学 術 団 体  と  の 連 絡 ・ 協 力</t>
  </si>
  <si>
    <t xml:space="preserve">          委     員      会      活      動     費</t>
  </si>
  <si>
    <t xml:space="preserve">            動  物  学  資  料   保   存  委  員  会</t>
  </si>
  <si>
    <t xml:space="preserve">            男  女   共   同   参   画   委   員  会</t>
  </si>
  <si>
    <t xml:space="preserve">          支       払        寄        付       金</t>
  </si>
  <si>
    <t xml:space="preserve">          給          与           手           当</t>
  </si>
  <si>
    <t xml:space="preserve">          法       定        福        利       費</t>
  </si>
  <si>
    <t xml:space="preserve">          退     職      給      付      費     用</t>
  </si>
  <si>
    <t xml:space="preserve">          会                 議                 費</t>
  </si>
  <si>
    <t xml:space="preserve">          旅       費        交        通       費</t>
  </si>
  <si>
    <t xml:space="preserve">          電                 話                 料</t>
  </si>
  <si>
    <t xml:space="preserve">          消          耗           品           費</t>
  </si>
  <si>
    <t xml:space="preserve">          Ｈ Ｐ ・ 会  員  名  簿  Ｄ  Ｂ 管 理 費</t>
  </si>
  <si>
    <t xml:space="preserve">          光          熱           水           費</t>
  </si>
  <si>
    <t xml:space="preserve">          謝                                    金</t>
  </si>
  <si>
    <t xml:space="preserve">          賃                 借                 料</t>
  </si>
  <si>
    <t xml:space="preserve">          雑                                    費</t>
  </si>
  <si>
    <t xml:space="preserve">          為          替           差           損</t>
  </si>
  <si>
    <t xml:space="preserve">        管                 理                 費</t>
  </si>
  <si>
    <t xml:space="preserve">          給          料           手           当</t>
  </si>
  <si>
    <t xml:space="preserve">          通       信        運        搬       費</t>
  </si>
  <si>
    <t xml:space="preserve">          光       熱        水        料       費</t>
  </si>
  <si>
    <t xml:space="preserve">          租          税           公           課</t>
  </si>
  <si>
    <t xml:space="preserve">        経常費用計</t>
  </si>
  <si>
    <t xml:space="preserve">          評価損益等調整前当期経常増減額</t>
  </si>
  <si>
    <t xml:space="preserve">          損益評価等計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</si>
  <si>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</si>
  <si>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</si>
  <si>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</si>
  <si>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</si>
  <si>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</si>
  <si>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</si>
  <si>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</si>
  <si>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  当期一般正味財産増減額</t>
  </si>
  <si>
    <t xml:space="preserve">          一般正味財産期首残高</t>
  </si>
  <si>
    <t xml:space="preserve">          法人会計区分省略に伴う期首残高調整額</t>
  </si>
  <si>
    <t xml:space="preserve">          一般正味財産期末残高</t>
  </si>
  <si>
    <t>Ⅱ　指定正味財産増減の部</t>
  </si>
  <si>
    <t xml:space="preserve">          受   取   Ｏ    Ｍ    賞    寄   付   金</t>
  </si>
  <si>
    <t xml:space="preserve">        一 般  正  味  財  産  へ  の  振  替 額</t>
  </si>
  <si>
    <t xml:space="preserve">          Ｏ  Ｍ  賞  基  金   資   産  の  振  替</t>
  </si>
  <si>
    <t xml:space="preserve">          受   取   補    助    金    の   振   替</t>
  </si>
  <si>
    <t xml:space="preserve">          受   取   寄    附    金    の   振   替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</si>
  <si>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</si>
  <si>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</si>
  <si>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</si>
  <si>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</si>
  <si>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>財産目録</t>
  </si>
  <si>
    <t>貸借対照表科目</t>
  </si>
  <si>
    <t>場所・物量等</t>
  </si>
  <si>
    <t>使用目的等</t>
  </si>
  <si>
    <t>金        額</t>
  </si>
  <si>
    <t xml:space="preserve">  (流動資産)</t>
  </si>
  <si>
    <t xml:space="preserve">  </t>
  </si>
  <si>
    <t>現金</t>
  </si>
  <si>
    <t>手元保管</t>
  </si>
  <si>
    <t>運転資金として</t>
  </si>
  <si>
    <t>預金</t>
  </si>
  <si>
    <t>支部現金預金</t>
  </si>
  <si>
    <t>未収金</t>
  </si>
  <si>
    <t>立替金</t>
  </si>
  <si>
    <t xml:space="preserve">   流動資産合計</t>
  </si>
  <si>
    <t xml:space="preserve">  (固定資産)</t>
  </si>
  <si>
    <t>退職給付引当資産</t>
  </si>
  <si>
    <t xml:space="preserve">    </t>
  </si>
  <si>
    <t>ＯＭ賞基金資産</t>
  </si>
  <si>
    <t>川口基金資産</t>
  </si>
  <si>
    <t>図書</t>
  </si>
  <si>
    <t>什器備品</t>
  </si>
  <si>
    <t>電話加入権</t>
  </si>
  <si>
    <t>保証金</t>
  </si>
  <si>
    <t xml:space="preserve">   固定資産合計</t>
  </si>
  <si>
    <t xml:space="preserve">     資産合計</t>
  </si>
  <si>
    <t xml:space="preserve">  (流動負債)</t>
  </si>
  <si>
    <t>未払金</t>
  </si>
  <si>
    <t>前受会費</t>
  </si>
  <si>
    <t>預り金</t>
  </si>
  <si>
    <t xml:space="preserve">  社会保険料</t>
  </si>
  <si>
    <t xml:space="preserve">  源泉所得税-給</t>
  </si>
  <si>
    <t xml:space="preserve">   流動負債合計</t>
  </si>
  <si>
    <t xml:space="preserve">  (固定負債)</t>
  </si>
  <si>
    <t>退職給付引当金</t>
  </si>
  <si>
    <t xml:space="preserve">   固定負債合計</t>
  </si>
  <si>
    <t xml:space="preserve">     負債合計</t>
  </si>
  <si>
    <t xml:space="preserve">     正味財産</t>
  </si>
  <si>
    <t>公益社団法人  日本動物学会</t>
  </si>
  <si>
    <t>郵便振替貯金：本郷郵便局</t>
  </si>
  <si>
    <t>普通預金：みずほ銀行本郷支店</t>
  </si>
  <si>
    <t>寄附金口</t>
  </si>
  <si>
    <t>データベース補助金口</t>
  </si>
  <si>
    <t>OA刊行補助金口</t>
  </si>
  <si>
    <t>春日町支店</t>
  </si>
  <si>
    <t>論文掲載者に対する未収金</t>
  </si>
  <si>
    <t>公益目的事業に係る未収入金である。</t>
  </si>
  <si>
    <t>前払金</t>
  </si>
  <si>
    <t>BioMedCentoralへの前払金</t>
  </si>
  <si>
    <t>公益目的事業に係る前払金である。</t>
  </si>
  <si>
    <t>学会大会の前払金</t>
  </si>
  <si>
    <t>科研費立替金</t>
  </si>
  <si>
    <t>公益目的事業に係る立替金である。</t>
  </si>
  <si>
    <t>UniBioPress、日本疫学会</t>
  </si>
  <si>
    <t>事務所電気料等立替分である。</t>
  </si>
  <si>
    <t>日本古生物学会、地球電磁気惑星</t>
  </si>
  <si>
    <t>圏学会に対する立替金</t>
  </si>
  <si>
    <t xml:space="preserve">   基本財産</t>
  </si>
  <si>
    <t>定期預金</t>
  </si>
  <si>
    <t>定期預金：三菱東京ＵFJ銀行</t>
  </si>
  <si>
    <t>公益目的保有財産であり、運用益を</t>
  </si>
  <si>
    <t>公営目的事業の用に供している。</t>
  </si>
  <si>
    <t>定期預金：みずほ銀行本郷支店</t>
  </si>
  <si>
    <t xml:space="preserve">   特定資産</t>
  </si>
  <si>
    <t>退職給付引当金見合の引当資産とし</t>
  </si>
  <si>
    <t>て管理している。</t>
  </si>
  <si>
    <t>公益目的保有財産であり、公益目的</t>
  </si>
  <si>
    <t>事業の用に供している。</t>
  </si>
  <si>
    <t xml:space="preserve"> その他固定資産</t>
  </si>
  <si>
    <t>パソコン 1台</t>
  </si>
  <si>
    <t>管理業務の用に供している。</t>
  </si>
  <si>
    <t>電話加入権</t>
  </si>
  <si>
    <t>事業、管理業務で使用している共用</t>
  </si>
  <si>
    <t>資産である。</t>
  </si>
  <si>
    <t>小形崇（本郷MTビル4階）</t>
  </si>
  <si>
    <t>　通信運搬費</t>
  </si>
  <si>
    <t>ヤマト運輸㈱</t>
  </si>
  <si>
    <t>公益目的事業及び管理業務に係る配</t>
  </si>
  <si>
    <t>送料である。</t>
  </si>
  <si>
    <t>　消耗品費</t>
  </si>
  <si>
    <t>ｺﾆｶﾐﾉﾙﾀﾋﾞｼﾞﾈｽｿﾘｭｰｼｮﾝｽﾞ㈱</t>
  </si>
  <si>
    <t>公益目的事業及び管理業務に使用し</t>
  </si>
  <si>
    <t>ている備品に係るものである。</t>
  </si>
  <si>
    <t>　社会保険料</t>
  </si>
  <si>
    <t>年金事務所</t>
  </si>
  <si>
    <t>公益目的事業及び管理業務に従事す</t>
  </si>
  <si>
    <t>る職員に係る社会保険料の法人負担</t>
  </si>
  <si>
    <t>分である。</t>
  </si>
  <si>
    <t>　印刷費</t>
  </si>
  <si>
    <t>レタープレス㈱</t>
  </si>
  <si>
    <t>公益目的事業に係る印刷料である。</t>
  </si>
  <si>
    <t>　編集費</t>
  </si>
  <si>
    <t>編集人</t>
  </si>
  <si>
    <t>公益目的事業に係る編集料である。</t>
  </si>
  <si>
    <t>　謝金</t>
  </si>
  <si>
    <t>職員</t>
  </si>
  <si>
    <t>る職員の6月分給与である。</t>
  </si>
  <si>
    <t>　立替金</t>
  </si>
  <si>
    <t>支部活動費用の立替金</t>
  </si>
  <si>
    <t>公益目的事業に係る立替金である。</t>
  </si>
  <si>
    <t>国際会議費用の立替金</t>
  </si>
  <si>
    <t>前受金</t>
  </si>
  <si>
    <t>学会大会参加費等</t>
  </si>
  <si>
    <t>翌事業年度開催の学会大会の参加費</t>
  </si>
  <si>
    <t>等である。</t>
  </si>
  <si>
    <t>平成28年度会費</t>
  </si>
  <si>
    <t>翌事業年度の会費である。</t>
  </si>
  <si>
    <t>社会保険料の本人負担分である。</t>
  </si>
  <si>
    <t>　住民税</t>
  </si>
  <si>
    <t>職員に係る住民税である。</t>
  </si>
  <si>
    <t>職員給与に係る源泉所得税である。</t>
  </si>
  <si>
    <t xml:space="preserve">  源泉所得税-謝</t>
  </si>
  <si>
    <t>公認会計士</t>
  </si>
  <si>
    <t>監査報酬に係る源泉所得税である。</t>
  </si>
  <si>
    <t xml:space="preserve">  その他</t>
  </si>
  <si>
    <t>会員</t>
  </si>
  <si>
    <t>会費の過入金分などである。</t>
  </si>
  <si>
    <t>仮受金</t>
  </si>
  <si>
    <t>UniBioPress</t>
  </si>
  <si>
    <t>電気料金の預り金である。</t>
  </si>
  <si>
    <t>未払消費税等</t>
  </si>
  <si>
    <t>税務署等</t>
  </si>
  <si>
    <t>平成28年度の事業活動に対する法人</t>
  </si>
  <si>
    <t>税等の未払額である。</t>
  </si>
  <si>
    <t>職員に対するもの</t>
  </si>
  <si>
    <t>公益目的事業及び管理目的の業務に</t>
  </si>
  <si>
    <t>従事する職員の退職給付金の引当金</t>
  </si>
  <si>
    <t>である。</t>
  </si>
  <si>
    <t>法人会計</t>
  </si>
  <si>
    <t>公益目的事業</t>
  </si>
  <si>
    <t>合   計</t>
  </si>
  <si>
    <t>（単位：円）</t>
  </si>
  <si>
    <t>正味財産増減計算書内訳表</t>
  </si>
  <si>
    <t>附属明細書</t>
  </si>
  <si>
    <t>1．基本財産及び特定資産の明細</t>
  </si>
  <si>
    <t>（単位：円）</t>
  </si>
  <si>
    <t>区分</t>
  </si>
  <si>
    <t>資産の種類</t>
  </si>
  <si>
    <t>期首帳簿価額</t>
  </si>
  <si>
    <t>当期増加額</t>
  </si>
  <si>
    <t>当期減少額</t>
  </si>
  <si>
    <t>期末帳簿価額</t>
  </si>
  <si>
    <t>基本財産</t>
  </si>
  <si>
    <t>定期預金</t>
  </si>
  <si>
    <t>基本財産計</t>
  </si>
  <si>
    <t>特定資産</t>
  </si>
  <si>
    <t>退職給付資産</t>
  </si>
  <si>
    <t>OM賞基金資産</t>
  </si>
  <si>
    <t>川口基金資産</t>
  </si>
  <si>
    <t>特定資産計</t>
  </si>
  <si>
    <t>２．引当金の明細</t>
  </si>
  <si>
    <t>科目</t>
  </si>
  <si>
    <t>期首残高</t>
  </si>
  <si>
    <t>期末残高</t>
  </si>
  <si>
    <t>目的使用</t>
  </si>
  <si>
    <t>その他</t>
  </si>
  <si>
    <t>退職給付引当金</t>
  </si>
  <si>
    <t>普通預金：三菱東京UFJ銀行本郷支店</t>
  </si>
  <si>
    <t>普通預金：三菱東京UFJ銀行</t>
  </si>
  <si>
    <t>平成29年6月30日現在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</si>
</sst>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u val="single"/>
      <sz val="20"/>
      <color indexed="8"/>
      <name val="ＭＳ ゴシック"/>
      <family val="3"/>
    </font>
    <font>
      <b/>
      <u val="single"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u val="single"/>
      <sz val="20"/>
      <color theme="1"/>
      <name val="ＭＳ ゴシック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6" fontId="3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65">
      <alignment vertical="center"/>
      <protection/>
    </xf>
    <xf numFmtId="0" fontId="0" fillId="0" borderId="0" xfId="67">
      <alignment vertical="center"/>
      <protection/>
    </xf>
    <xf numFmtId="49" fontId="39" fillId="0" borderId="0" xfId="67" applyNumberFormat="1" applyFont="1" applyAlignment="1">
      <alignment vertical="center"/>
      <protection/>
    </xf>
    <xf numFmtId="49" fontId="39" fillId="0" borderId="0" xfId="67" applyNumberFormat="1" applyFont="1" applyAlignment="1">
      <alignment horizontal="center" vertical="center"/>
      <protection/>
    </xf>
    <xf numFmtId="49" fontId="39" fillId="0" borderId="10" xfId="67" applyNumberFormat="1" applyFont="1" applyBorder="1" applyAlignment="1">
      <alignment vertical="center"/>
      <protection/>
    </xf>
    <xf numFmtId="49" fontId="39" fillId="0" borderId="11" xfId="67" applyNumberFormat="1" applyFont="1" applyBorder="1" applyAlignment="1">
      <alignment vertical="center"/>
      <protection/>
    </xf>
    <xf numFmtId="49" fontId="39" fillId="0" borderId="0" xfId="67" applyNumberFormat="1" applyFont="1" applyBorder="1" applyAlignment="1">
      <alignment vertical="center"/>
      <protection/>
    </xf>
    <xf numFmtId="3" fontId="39" fillId="0" borderId="0" xfId="67" applyNumberFormat="1" applyFont="1" applyBorder="1" applyAlignment="1">
      <alignment horizontal="right" vertical="center"/>
      <protection/>
    </xf>
    <xf numFmtId="3" fontId="39" fillId="0" borderId="11" xfId="67" applyNumberFormat="1" applyFont="1" applyBorder="1" applyAlignment="1">
      <alignment horizontal="right" vertical="center"/>
      <protection/>
    </xf>
    <xf numFmtId="0" fontId="0" fillId="0" borderId="0" xfId="69">
      <alignment vertical="center"/>
      <protection/>
    </xf>
    <xf numFmtId="0" fontId="39" fillId="0" borderId="0" xfId="67" applyFont="1" applyBorder="1" applyAlignment="1">
      <alignment vertical="center"/>
      <protection/>
    </xf>
    <xf numFmtId="0" fontId="39" fillId="0" borderId="11" xfId="67" applyFont="1" applyBorder="1" applyAlignment="1">
      <alignment vertical="center"/>
      <protection/>
    </xf>
    <xf numFmtId="3" fontId="39" fillId="0" borderId="10" xfId="67" applyNumberFormat="1" applyFont="1" applyBorder="1" applyAlignment="1">
      <alignment horizontal="right" vertical="center"/>
      <protection/>
    </xf>
    <xf numFmtId="0" fontId="0" fillId="0" borderId="11" xfId="67" applyBorder="1" applyAlignment="1">
      <alignment horizontal="right" vertical="center"/>
      <protection/>
    </xf>
    <xf numFmtId="49" fontId="39" fillId="0" borderId="12" xfId="67" applyNumberFormat="1" applyFont="1" applyBorder="1" applyAlignment="1">
      <alignment vertical="center"/>
      <protection/>
    </xf>
    <xf numFmtId="0" fontId="0" fillId="0" borderId="10" xfId="67" applyBorder="1">
      <alignment vertical="center"/>
      <protection/>
    </xf>
    <xf numFmtId="0" fontId="0" fillId="0" borderId="0" xfId="67" applyBorder="1">
      <alignment vertical="center"/>
      <protection/>
    </xf>
    <xf numFmtId="0" fontId="0" fillId="0" borderId="11" xfId="67" applyBorder="1">
      <alignment vertical="center"/>
      <protection/>
    </xf>
    <xf numFmtId="49" fontId="39" fillId="0" borderId="13" xfId="67" applyNumberFormat="1" applyFont="1" applyBorder="1" applyAlignment="1">
      <alignment vertical="center"/>
      <protection/>
    </xf>
    <xf numFmtId="49" fontId="39" fillId="0" borderId="14" xfId="67" applyNumberFormat="1" applyFont="1" applyBorder="1" applyAlignment="1">
      <alignment vertical="center"/>
      <protection/>
    </xf>
    <xf numFmtId="3" fontId="39" fillId="0" borderId="13" xfId="67" applyNumberFormat="1" applyFont="1" applyBorder="1" applyAlignment="1">
      <alignment horizontal="right" vertical="center"/>
      <protection/>
    </xf>
    <xf numFmtId="3" fontId="39" fillId="0" borderId="14" xfId="67" applyNumberFormat="1" applyFont="1" applyBorder="1" applyAlignment="1">
      <alignment horizontal="right" vertical="center"/>
      <protection/>
    </xf>
    <xf numFmtId="3" fontId="39" fillId="0" borderId="0" xfId="67" applyNumberFormat="1" applyFont="1" applyFill="1" applyBorder="1" applyAlignment="1">
      <alignment horizontal="right" vertical="center"/>
      <protection/>
    </xf>
    <xf numFmtId="3" fontId="39" fillId="0" borderId="11" xfId="67" applyNumberFormat="1" applyFont="1" applyFill="1" applyBorder="1" applyAlignment="1">
      <alignment horizontal="right" vertical="center"/>
      <protection/>
    </xf>
    <xf numFmtId="0" fontId="0" fillId="0" borderId="10" xfId="69" applyBorder="1">
      <alignment vertical="center"/>
      <protection/>
    </xf>
    <xf numFmtId="0" fontId="0" fillId="0" borderId="11" xfId="69" applyBorder="1">
      <alignment vertical="center"/>
      <protection/>
    </xf>
    <xf numFmtId="0" fontId="0" fillId="0" borderId="0" xfId="66">
      <alignment vertical="center"/>
      <protection/>
    </xf>
    <xf numFmtId="0" fontId="39" fillId="0" borderId="0" xfId="66" applyFont="1">
      <alignment vertical="center"/>
      <protection/>
    </xf>
    <xf numFmtId="176" fontId="39" fillId="0" borderId="0" xfId="66" applyNumberFormat="1" applyFont="1">
      <alignment vertical="center"/>
      <protection/>
    </xf>
    <xf numFmtId="176" fontId="0" fillId="0" borderId="0" xfId="66" applyNumberFormat="1">
      <alignment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15" xfId="0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176" fontId="39" fillId="0" borderId="0" xfId="0" applyNumberFormat="1" applyFont="1" applyAlignment="1">
      <alignment horizontal="right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176" fontId="39" fillId="0" borderId="19" xfId="0" applyNumberFormat="1" applyFont="1" applyBorder="1" applyAlignment="1">
      <alignment horizontal="center" vertical="center"/>
    </xf>
    <xf numFmtId="176" fontId="39" fillId="0" borderId="21" xfId="0" applyNumberFormat="1" applyFont="1" applyBorder="1" applyAlignment="1">
      <alignment horizontal="center" vertical="center"/>
    </xf>
    <xf numFmtId="49" fontId="39" fillId="0" borderId="22" xfId="0" applyNumberFormat="1" applyFont="1" applyBorder="1" applyAlignment="1">
      <alignment vertical="center"/>
    </xf>
    <xf numFmtId="49" fontId="39" fillId="0" borderId="23" xfId="0" applyNumberFormat="1" applyFont="1" applyBorder="1" applyAlignment="1">
      <alignment vertical="center"/>
    </xf>
    <xf numFmtId="176" fontId="39" fillId="0" borderId="22" xfId="0" applyNumberFormat="1" applyFont="1" applyBorder="1" applyAlignment="1">
      <alignment vertical="center"/>
    </xf>
    <xf numFmtId="176" fontId="39" fillId="0" borderId="23" xfId="0" applyNumberFormat="1" applyFont="1" applyBorder="1" applyAlignment="1">
      <alignment vertical="center"/>
    </xf>
    <xf numFmtId="176" fontId="39" fillId="0" borderId="2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49" fontId="39" fillId="0" borderId="1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6" fontId="39" fillId="0" borderId="11" xfId="0" applyNumberFormat="1" applyFont="1" applyBorder="1" applyAlignment="1">
      <alignment vertical="center"/>
    </xf>
    <xf numFmtId="176" fontId="39" fillId="0" borderId="10" xfId="0" applyNumberFormat="1" applyFont="1" applyBorder="1" applyAlignment="1">
      <alignment horizontal="right" vertical="center"/>
    </xf>
    <xf numFmtId="176" fontId="39" fillId="0" borderId="0" xfId="0" applyNumberFormat="1" applyFont="1" applyBorder="1" applyAlignment="1">
      <alignment horizontal="right" vertical="center"/>
    </xf>
    <xf numFmtId="176" fontId="39" fillId="0" borderId="11" xfId="0" applyNumberFormat="1" applyFont="1" applyBorder="1" applyAlignment="1">
      <alignment horizontal="right" vertical="center"/>
    </xf>
    <xf numFmtId="176" fontId="39" fillId="0" borderId="19" xfId="0" applyNumberFormat="1" applyFont="1" applyBorder="1" applyAlignment="1">
      <alignment horizontal="right" vertical="center"/>
    </xf>
    <xf numFmtId="176" fontId="39" fillId="0" borderId="20" xfId="0" applyNumberFormat="1" applyFont="1" applyBorder="1" applyAlignment="1">
      <alignment horizontal="right" vertical="center"/>
    </xf>
    <xf numFmtId="176" fontId="39" fillId="0" borderId="21" xfId="0" applyNumberFormat="1" applyFont="1" applyBorder="1" applyAlignment="1">
      <alignment horizontal="right" vertical="center"/>
    </xf>
    <xf numFmtId="176" fontId="39" fillId="0" borderId="22" xfId="0" applyNumberFormat="1" applyFont="1" applyBorder="1" applyAlignment="1">
      <alignment horizontal="right" vertical="center"/>
    </xf>
    <xf numFmtId="176" fontId="39" fillId="0" borderId="23" xfId="0" applyNumberFormat="1" applyFont="1" applyBorder="1" applyAlignment="1">
      <alignment horizontal="right" vertical="center"/>
    </xf>
    <xf numFmtId="176" fontId="39" fillId="0" borderId="24" xfId="0" applyNumberFormat="1" applyFont="1" applyBorder="1" applyAlignment="1">
      <alignment horizontal="right" vertical="center"/>
    </xf>
    <xf numFmtId="49" fontId="39" fillId="0" borderId="12" xfId="0" applyNumberFormat="1" applyFont="1" applyBorder="1" applyAlignment="1">
      <alignment vertical="center"/>
    </xf>
    <xf numFmtId="49" fontId="39" fillId="0" borderId="13" xfId="0" applyNumberFormat="1" applyFont="1" applyBorder="1" applyAlignment="1">
      <alignment vertical="center"/>
    </xf>
    <xf numFmtId="49" fontId="39" fillId="0" borderId="14" xfId="0" applyNumberFormat="1" applyFont="1" applyBorder="1" applyAlignment="1">
      <alignment vertical="center"/>
    </xf>
    <xf numFmtId="0" fontId="40" fillId="0" borderId="0" xfId="66" applyFont="1" applyAlignment="1">
      <alignment horizontal="center" vertical="center"/>
      <protection/>
    </xf>
    <xf numFmtId="0" fontId="39" fillId="0" borderId="0" xfId="66" applyFont="1" applyAlignment="1">
      <alignment horizontal="center" vertical="center"/>
      <protection/>
    </xf>
    <xf numFmtId="176" fontId="39" fillId="0" borderId="0" xfId="66" applyNumberFormat="1" applyFont="1" applyAlignment="1">
      <alignment horizontal="right" vertical="center"/>
      <protection/>
    </xf>
    <xf numFmtId="0" fontId="39" fillId="0" borderId="0" xfId="66" applyFont="1" applyAlignment="1">
      <alignment vertical="center"/>
      <protection/>
    </xf>
    <xf numFmtId="0" fontId="39" fillId="0" borderId="22" xfId="66" applyFont="1" applyBorder="1" applyAlignment="1">
      <alignment horizontal="center" vertical="center"/>
      <protection/>
    </xf>
    <xf numFmtId="0" fontId="39" fillId="0" borderId="23" xfId="66" applyFont="1" applyBorder="1" applyAlignment="1">
      <alignment horizontal="center" vertical="center"/>
      <protection/>
    </xf>
    <xf numFmtId="0" fontId="39" fillId="0" borderId="24" xfId="66" applyFont="1" applyBorder="1" applyAlignment="1">
      <alignment horizontal="center" vertical="center"/>
      <protection/>
    </xf>
    <xf numFmtId="0" fontId="39" fillId="0" borderId="12" xfId="66" applyFont="1" applyBorder="1" applyAlignment="1">
      <alignment horizontal="center" vertical="center"/>
      <protection/>
    </xf>
    <xf numFmtId="0" fontId="39" fillId="0" borderId="13" xfId="66" applyFont="1" applyBorder="1" applyAlignment="1">
      <alignment horizontal="center" vertical="center"/>
      <protection/>
    </xf>
    <xf numFmtId="0" fontId="39" fillId="0" borderId="14" xfId="66" applyFont="1" applyBorder="1" applyAlignment="1">
      <alignment horizontal="center" vertical="center"/>
      <protection/>
    </xf>
    <xf numFmtId="176" fontId="39" fillId="0" borderId="19" xfId="66" applyNumberFormat="1" applyFont="1" applyBorder="1" applyAlignment="1">
      <alignment horizontal="center" vertical="center"/>
      <protection/>
    </xf>
    <xf numFmtId="176" fontId="39" fillId="0" borderId="20" xfId="66" applyNumberFormat="1" applyFont="1" applyBorder="1" applyAlignment="1">
      <alignment horizontal="center" vertical="center"/>
      <protection/>
    </xf>
    <xf numFmtId="176" fontId="39" fillId="0" borderId="21" xfId="66" applyNumberFormat="1" applyFont="1" applyBorder="1" applyAlignment="1">
      <alignment horizontal="center" vertical="center"/>
      <protection/>
    </xf>
    <xf numFmtId="176" fontId="39" fillId="0" borderId="22" xfId="66" applyNumberFormat="1" applyFont="1" applyBorder="1" applyAlignment="1">
      <alignment horizontal="center" vertical="center"/>
      <protection/>
    </xf>
    <xf numFmtId="176" fontId="39" fillId="0" borderId="24" xfId="66" applyNumberFormat="1" applyFont="1" applyBorder="1" applyAlignment="1">
      <alignment horizontal="center" vertical="center"/>
      <protection/>
    </xf>
    <xf numFmtId="49" fontId="39" fillId="0" borderId="22" xfId="66" applyNumberFormat="1" applyFont="1" applyBorder="1" applyAlignment="1">
      <alignment vertical="center"/>
      <protection/>
    </xf>
    <xf numFmtId="49" fontId="39" fillId="0" borderId="23" xfId="66" applyNumberFormat="1" applyFont="1" applyBorder="1" applyAlignment="1">
      <alignment vertical="center"/>
      <protection/>
    </xf>
    <xf numFmtId="49" fontId="39" fillId="0" borderId="24" xfId="66" applyNumberFormat="1" applyFont="1" applyBorder="1" applyAlignment="1">
      <alignment vertical="center"/>
      <protection/>
    </xf>
    <xf numFmtId="176" fontId="39" fillId="0" borderId="23" xfId="66" applyNumberFormat="1" applyFont="1" applyBorder="1" applyAlignment="1">
      <alignment vertical="center"/>
      <protection/>
    </xf>
    <xf numFmtId="176" fontId="39" fillId="0" borderId="24" xfId="66" applyNumberFormat="1" applyFont="1" applyBorder="1" applyAlignment="1">
      <alignment vertical="center"/>
      <protection/>
    </xf>
    <xf numFmtId="49" fontId="39" fillId="0" borderId="10" xfId="66" applyNumberFormat="1" applyFont="1" applyBorder="1" applyAlignment="1">
      <alignment vertical="center"/>
      <protection/>
    </xf>
    <xf numFmtId="49" fontId="39" fillId="0" borderId="0" xfId="66" applyNumberFormat="1" applyFont="1" applyBorder="1" applyAlignment="1">
      <alignment vertical="center"/>
      <protection/>
    </xf>
    <xf numFmtId="49" fontId="39" fillId="0" borderId="11" xfId="66" applyNumberFormat="1" applyFont="1" applyBorder="1" applyAlignment="1">
      <alignment vertical="center"/>
      <protection/>
    </xf>
    <xf numFmtId="176" fontId="39" fillId="0" borderId="0" xfId="66" applyNumberFormat="1" applyFont="1" applyBorder="1" applyAlignment="1">
      <alignment vertical="center"/>
      <protection/>
    </xf>
    <xf numFmtId="176" fontId="39" fillId="0" borderId="11" xfId="66" applyNumberFormat="1" applyFont="1" applyBorder="1" applyAlignment="1">
      <alignment vertical="center"/>
      <protection/>
    </xf>
    <xf numFmtId="176" fontId="39" fillId="0" borderId="0" xfId="66" applyNumberFormat="1" applyFont="1" applyBorder="1" applyAlignment="1">
      <alignment horizontal="right" vertical="center"/>
      <protection/>
    </xf>
    <xf numFmtId="176" fontId="39" fillId="0" borderId="11" xfId="66" applyNumberFormat="1" applyFont="1" applyBorder="1" applyAlignment="1">
      <alignment horizontal="right" vertical="center"/>
      <protection/>
    </xf>
    <xf numFmtId="176" fontId="39" fillId="0" borderId="19" xfId="66" applyNumberFormat="1" applyFont="1" applyBorder="1" applyAlignment="1">
      <alignment horizontal="right" vertical="center"/>
      <protection/>
    </xf>
    <xf numFmtId="176" fontId="39" fillId="0" borderId="21" xfId="66" applyNumberFormat="1" applyFont="1" applyBorder="1" applyAlignment="1">
      <alignment horizontal="right" vertical="center"/>
      <protection/>
    </xf>
    <xf numFmtId="176" fontId="39" fillId="0" borderId="20" xfId="66" applyNumberFormat="1" applyFont="1" applyBorder="1" applyAlignment="1">
      <alignment horizontal="right" vertical="center"/>
      <protection/>
    </xf>
    <xf numFmtId="176" fontId="39" fillId="0" borderId="23" xfId="66" applyNumberFormat="1" applyFont="1" applyBorder="1" applyAlignment="1">
      <alignment horizontal="right" vertical="center"/>
      <protection/>
    </xf>
    <xf numFmtId="176" fontId="39" fillId="0" borderId="24" xfId="66" applyNumberFormat="1" applyFont="1" applyBorder="1" applyAlignment="1">
      <alignment horizontal="right" vertical="center"/>
      <protection/>
    </xf>
    <xf numFmtId="49" fontId="39" fillId="0" borderId="12" xfId="66" applyNumberFormat="1" applyFont="1" applyBorder="1" applyAlignment="1">
      <alignment vertical="center"/>
      <protection/>
    </xf>
    <xf numFmtId="49" fontId="39" fillId="0" borderId="13" xfId="66" applyNumberFormat="1" applyFont="1" applyBorder="1" applyAlignment="1">
      <alignment vertical="center"/>
      <protection/>
    </xf>
    <xf numFmtId="49" fontId="39" fillId="0" borderId="14" xfId="66" applyNumberFormat="1" applyFont="1" applyBorder="1" applyAlignment="1">
      <alignment vertical="center"/>
      <protection/>
    </xf>
    <xf numFmtId="49" fontId="39" fillId="0" borderId="22" xfId="67" applyNumberFormat="1" applyFont="1" applyBorder="1" applyAlignment="1">
      <alignment vertical="center"/>
      <protection/>
    </xf>
    <xf numFmtId="49" fontId="39" fillId="0" borderId="24" xfId="67" applyNumberFormat="1" applyFont="1" applyBorder="1" applyAlignment="1">
      <alignment vertical="center"/>
      <protection/>
    </xf>
    <xf numFmtId="49" fontId="39" fillId="0" borderId="23" xfId="67" applyNumberFormat="1" applyFont="1" applyBorder="1" applyAlignment="1">
      <alignment vertical="center"/>
      <protection/>
    </xf>
    <xf numFmtId="0" fontId="39" fillId="0" borderId="23" xfId="67" applyFont="1" applyBorder="1" applyAlignment="1">
      <alignment vertical="center"/>
      <protection/>
    </xf>
    <xf numFmtId="0" fontId="39" fillId="0" borderId="24" xfId="67" applyFont="1" applyBorder="1" applyAlignment="1">
      <alignment vertical="center"/>
      <protection/>
    </xf>
    <xf numFmtId="49" fontId="39" fillId="0" borderId="10" xfId="67" applyNumberFormat="1" applyFont="1" applyBorder="1" applyAlignment="1">
      <alignment vertical="center"/>
      <protection/>
    </xf>
    <xf numFmtId="49" fontId="39" fillId="0" borderId="0" xfId="67" applyNumberFormat="1" applyFont="1" applyBorder="1" applyAlignment="1">
      <alignment vertical="center"/>
      <protection/>
    </xf>
    <xf numFmtId="49" fontId="39" fillId="0" borderId="11" xfId="67" applyNumberFormat="1" applyFont="1" applyBorder="1" applyAlignment="1">
      <alignment vertical="center"/>
      <protection/>
    </xf>
    <xf numFmtId="3" fontId="39" fillId="0" borderId="0" xfId="67" applyNumberFormat="1" applyFont="1" applyBorder="1" applyAlignment="1">
      <alignment horizontal="right" vertical="center"/>
      <protection/>
    </xf>
    <xf numFmtId="3" fontId="39" fillId="0" borderId="11" xfId="67" applyNumberFormat="1" applyFont="1" applyBorder="1" applyAlignment="1">
      <alignment horizontal="right" vertical="center"/>
      <protection/>
    </xf>
    <xf numFmtId="49" fontId="39" fillId="0" borderId="19" xfId="67" applyNumberFormat="1" applyFont="1" applyBorder="1" applyAlignment="1">
      <alignment vertical="center"/>
      <protection/>
    </xf>
    <xf numFmtId="49" fontId="39" fillId="0" borderId="20" xfId="67" applyNumberFormat="1" applyFont="1" applyBorder="1" applyAlignment="1">
      <alignment vertical="center"/>
      <protection/>
    </xf>
    <xf numFmtId="49" fontId="39" fillId="0" borderId="21" xfId="67" applyNumberFormat="1" applyFont="1" applyBorder="1" applyAlignment="1">
      <alignment vertical="center"/>
      <protection/>
    </xf>
    <xf numFmtId="3" fontId="39" fillId="0" borderId="20" xfId="67" applyNumberFormat="1" applyFont="1" applyFill="1" applyBorder="1" applyAlignment="1">
      <alignment horizontal="right" vertical="center"/>
      <protection/>
    </xf>
    <xf numFmtId="3" fontId="39" fillId="0" borderId="21" xfId="67" applyNumberFormat="1" applyFont="1" applyFill="1" applyBorder="1" applyAlignment="1">
      <alignment horizontal="right" vertical="center"/>
      <protection/>
    </xf>
    <xf numFmtId="0" fontId="39" fillId="0" borderId="20" xfId="67" applyFont="1" applyBorder="1" applyAlignment="1">
      <alignment vertical="center"/>
      <protection/>
    </xf>
    <xf numFmtId="0" fontId="39" fillId="0" borderId="21" xfId="67" applyFont="1" applyBorder="1" applyAlignment="1">
      <alignment vertical="center"/>
      <protection/>
    </xf>
    <xf numFmtId="3" fontId="39" fillId="0" borderId="20" xfId="67" applyNumberFormat="1" applyFont="1" applyBorder="1" applyAlignment="1">
      <alignment horizontal="right" vertical="center"/>
      <protection/>
    </xf>
    <xf numFmtId="3" fontId="39" fillId="0" borderId="21" xfId="67" applyNumberFormat="1" applyFont="1" applyBorder="1" applyAlignment="1">
      <alignment horizontal="right" vertical="center"/>
      <protection/>
    </xf>
    <xf numFmtId="3" fontId="39" fillId="0" borderId="10" xfId="67" applyNumberFormat="1" applyFont="1" applyBorder="1" applyAlignment="1">
      <alignment horizontal="right" vertical="center"/>
      <protection/>
    </xf>
    <xf numFmtId="3" fontId="39" fillId="0" borderId="10" xfId="67" applyNumberFormat="1" applyFont="1" applyFill="1" applyBorder="1" applyAlignment="1">
      <alignment horizontal="right" vertical="center"/>
      <protection/>
    </xf>
    <xf numFmtId="0" fontId="0" fillId="0" borderId="11" xfId="67" applyFill="1" applyBorder="1" applyAlignment="1">
      <alignment horizontal="right" vertical="center"/>
      <protection/>
    </xf>
    <xf numFmtId="0" fontId="0" fillId="0" borderId="11" xfId="67" applyBorder="1" applyAlignment="1">
      <alignment horizontal="right" vertical="center"/>
      <protection/>
    </xf>
    <xf numFmtId="3" fontId="39" fillId="0" borderId="0" xfId="67" applyNumberFormat="1" applyFont="1" applyFill="1" applyBorder="1" applyAlignment="1">
      <alignment horizontal="right" vertical="center"/>
      <protection/>
    </xf>
    <xf numFmtId="3" fontId="39" fillId="0" borderId="11" xfId="67" applyNumberFormat="1" applyFont="1" applyFill="1" applyBorder="1" applyAlignment="1">
      <alignment horizontal="right" vertical="center"/>
      <protection/>
    </xf>
    <xf numFmtId="0" fontId="39" fillId="0" borderId="23" xfId="67" applyFont="1" applyFill="1" applyBorder="1" applyAlignment="1">
      <alignment vertical="center"/>
      <protection/>
    </xf>
    <xf numFmtId="0" fontId="39" fillId="0" borderId="24" xfId="67" applyFont="1" applyFill="1" applyBorder="1" applyAlignment="1">
      <alignment vertical="center"/>
      <protection/>
    </xf>
    <xf numFmtId="0" fontId="39" fillId="0" borderId="19" xfId="67" applyFont="1" applyBorder="1" applyAlignment="1">
      <alignment vertical="center"/>
      <protection/>
    </xf>
    <xf numFmtId="0" fontId="39" fillId="0" borderId="0" xfId="67" applyFont="1" applyBorder="1" applyAlignment="1">
      <alignment vertical="center"/>
      <protection/>
    </xf>
    <xf numFmtId="0" fontId="39" fillId="0" borderId="11" xfId="67" applyFont="1" applyBorder="1" applyAlignment="1">
      <alignment vertical="center"/>
      <protection/>
    </xf>
    <xf numFmtId="38" fontId="39" fillId="0" borderId="10" xfId="50" applyFont="1" applyBorder="1" applyAlignment="1">
      <alignment horizontal="right" vertical="center"/>
    </xf>
    <xf numFmtId="0" fontId="39" fillId="0" borderId="11" xfId="67" applyFont="1" applyBorder="1" applyAlignment="1">
      <alignment horizontal="right" vertical="center"/>
      <protection/>
    </xf>
    <xf numFmtId="0" fontId="0" fillId="0" borderId="11" xfId="69" applyBorder="1" applyAlignment="1">
      <alignment horizontal="right" vertical="center"/>
      <protection/>
    </xf>
    <xf numFmtId="49" fontId="40" fillId="0" borderId="0" xfId="67" applyNumberFormat="1" applyFont="1" applyAlignment="1">
      <alignment horizontal="center" vertical="center"/>
      <protection/>
    </xf>
    <xf numFmtId="49" fontId="39" fillId="0" borderId="0" xfId="67" applyNumberFormat="1" applyFont="1" applyAlignment="1">
      <alignment horizontal="center" vertical="center"/>
      <protection/>
    </xf>
    <xf numFmtId="49" fontId="39" fillId="0" borderId="0" xfId="67" applyNumberFormat="1" applyFont="1" applyAlignment="1">
      <alignment vertical="center"/>
      <protection/>
    </xf>
    <xf numFmtId="0" fontId="0" fillId="0" borderId="0" xfId="67" applyAlignment="1">
      <alignment vertical="center"/>
      <protection/>
    </xf>
    <xf numFmtId="0" fontId="39" fillId="0" borderId="19" xfId="67" applyFont="1" applyBorder="1" applyAlignment="1">
      <alignment horizontal="center" vertical="center"/>
      <protection/>
    </xf>
    <xf numFmtId="0" fontId="39" fillId="0" borderId="20" xfId="67" applyFont="1" applyBorder="1" applyAlignment="1">
      <alignment horizontal="center" vertical="center"/>
      <protection/>
    </xf>
    <xf numFmtId="0" fontId="39" fillId="0" borderId="21" xfId="67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2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3" sqref="A3:M3"/>
    </sheetView>
  </sheetViews>
  <sheetFormatPr defaultColWidth="9.140625" defaultRowHeight="15"/>
  <cols>
    <col min="8" max="13" width="9.57421875" style="4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3.5">
      <c r="A4" s="52" t="s">
        <v>2</v>
      </c>
      <c r="B4" s="52"/>
      <c r="C4" s="52"/>
      <c r="D4" s="52"/>
      <c r="E4" s="52"/>
      <c r="F4" s="52"/>
      <c r="G4" s="52"/>
      <c r="H4" s="3"/>
      <c r="I4" s="3"/>
      <c r="J4" s="3"/>
      <c r="K4" s="3"/>
      <c r="L4" s="3"/>
      <c r="M4" s="3"/>
    </row>
    <row r="5" spans="1:13" ht="13.5">
      <c r="A5" s="52" t="s">
        <v>3</v>
      </c>
      <c r="B5" s="52"/>
      <c r="C5" s="52"/>
      <c r="D5" s="52"/>
      <c r="E5" s="52"/>
      <c r="F5" s="52"/>
      <c r="G5" s="52"/>
      <c r="H5" s="53" t="s">
        <v>4</v>
      </c>
      <c r="I5" s="53"/>
      <c r="J5" s="53"/>
      <c r="K5" s="53"/>
      <c r="L5" s="53"/>
      <c r="M5" s="53"/>
    </row>
    <row r="6" spans="1:13" ht="13.5">
      <c r="A6" s="54" t="s">
        <v>5</v>
      </c>
      <c r="B6" s="55"/>
      <c r="C6" s="55"/>
      <c r="D6" s="55"/>
      <c r="E6" s="55"/>
      <c r="F6" s="55"/>
      <c r="G6" s="56"/>
      <c r="H6" s="57" t="s">
        <v>6</v>
      </c>
      <c r="I6" s="58"/>
      <c r="J6" s="57" t="s">
        <v>7</v>
      </c>
      <c r="K6" s="58"/>
      <c r="L6" s="57" t="s">
        <v>8</v>
      </c>
      <c r="M6" s="58"/>
    </row>
    <row r="7" spans="1:15" ht="13.5">
      <c r="A7" s="59" t="s">
        <v>9</v>
      </c>
      <c r="B7" s="60"/>
      <c r="C7" s="60"/>
      <c r="D7" s="60"/>
      <c r="E7" s="60"/>
      <c r="F7" s="60"/>
      <c r="G7" s="60"/>
      <c r="H7" s="61"/>
      <c r="I7" s="62"/>
      <c r="J7" s="61"/>
      <c r="K7" s="62"/>
      <c r="L7" s="61"/>
      <c r="M7" s="63"/>
      <c r="N7" s="64"/>
      <c r="O7" s="65"/>
    </row>
    <row r="8" spans="1:15" ht="13.5">
      <c r="A8" s="66" t="s">
        <v>10</v>
      </c>
      <c r="B8" s="67"/>
      <c r="C8" s="67"/>
      <c r="D8" s="67"/>
      <c r="E8" s="67"/>
      <c r="F8" s="67"/>
      <c r="G8" s="67"/>
      <c r="H8" s="68"/>
      <c r="I8" s="69"/>
      <c r="J8" s="68"/>
      <c r="K8" s="69"/>
      <c r="L8" s="68"/>
      <c r="M8" s="70"/>
      <c r="N8" s="64"/>
      <c r="O8" s="65"/>
    </row>
    <row r="9" spans="1:15" ht="13.5">
      <c r="A9" s="66" t="s">
        <v>11</v>
      </c>
      <c r="B9" s="67"/>
      <c r="C9" s="67"/>
      <c r="D9" s="67"/>
      <c r="E9" s="67"/>
      <c r="F9" s="67"/>
      <c r="G9" s="67"/>
      <c r="H9" s="71">
        <v>18170966</v>
      </c>
      <c r="I9" s="72"/>
      <c r="J9" s="71">
        <v>7446556</v>
      </c>
      <c r="K9" s="72"/>
      <c r="L9" s="71">
        <v>10724410</v>
      </c>
      <c r="M9" s="73"/>
      <c r="N9" s="64"/>
      <c r="O9" s="65"/>
    </row>
    <row r="10" spans="1:15" ht="13.5">
      <c r="A10" s="66" t="s">
        <v>12</v>
      </c>
      <c r="B10" s="67"/>
      <c r="C10" s="67"/>
      <c r="D10" s="67"/>
      <c r="E10" s="67"/>
      <c r="F10" s="67"/>
      <c r="G10" s="67"/>
      <c r="H10" s="71">
        <v>839500</v>
      </c>
      <c r="I10" s="72"/>
      <c r="J10" s="71">
        <v>1182700</v>
      </c>
      <c r="K10" s="72"/>
      <c r="L10" s="71">
        <v>-343200</v>
      </c>
      <c r="M10" s="73"/>
      <c r="N10" s="1"/>
      <c r="O10" s="2"/>
    </row>
    <row r="11" spans="1:15" ht="13.5">
      <c r="A11" s="66" t="s">
        <v>13</v>
      </c>
      <c r="B11" s="67"/>
      <c r="C11" s="67"/>
      <c r="D11" s="67"/>
      <c r="E11" s="67"/>
      <c r="F11" s="67"/>
      <c r="G11" s="67"/>
      <c r="H11" s="71">
        <v>2399430</v>
      </c>
      <c r="I11" s="72"/>
      <c r="J11" s="71">
        <v>3838136</v>
      </c>
      <c r="K11" s="72"/>
      <c r="L11" s="71">
        <v>-1438706</v>
      </c>
      <c r="M11" s="73"/>
      <c r="N11" s="1"/>
      <c r="O11" s="2"/>
    </row>
    <row r="12" spans="1:15" ht="13.5">
      <c r="A12" s="66" t="s">
        <v>14</v>
      </c>
      <c r="B12" s="67"/>
      <c r="C12" s="67"/>
      <c r="D12" s="67"/>
      <c r="E12" s="67"/>
      <c r="F12" s="67"/>
      <c r="G12" s="67"/>
      <c r="H12" s="71">
        <v>776248</v>
      </c>
      <c r="I12" s="72"/>
      <c r="J12" s="71">
        <v>668258</v>
      </c>
      <c r="K12" s="72"/>
      <c r="L12" s="71">
        <v>107990</v>
      </c>
      <c r="M12" s="73"/>
      <c r="N12" s="1"/>
      <c r="O12" s="2"/>
    </row>
    <row r="13" spans="1:15" ht="13.5">
      <c r="A13" s="66" t="s">
        <v>15</v>
      </c>
      <c r="B13" s="67"/>
      <c r="C13" s="67"/>
      <c r="D13" s="67"/>
      <c r="E13" s="67"/>
      <c r="F13" s="67"/>
      <c r="G13" s="67"/>
      <c r="H13" s="74">
        <v>22186144</v>
      </c>
      <c r="I13" s="75"/>
      <c r="J13" s="74">
        <v>13135650</v>
      </c>
      <c r="K13" s="75"/>
      <c r="L13" s="74">
        <v>9050494</v>
      </c>
      <c r="M13" s="76"/>
      <c r="N13" s="64"/>
      <c r="O13" s="65"/>
    </row>
    <row r="14" spans="1:15" ht="13.5">
      <c r="A14" s="66" t="s">
        <v>16</v>
      </c>
      <c r="B14" s="67"/>
      <c r="C14" s="67"/>
      <c r="D14" s="67"/>
      <c r="E14" s="67"/>
      <c r="F14" s="67"/>
      <c r="G14" s="67"/>
      <c r="H14" s="61"/>
      <c r="I14" s="62"/>
      <c r="J14" s="61"/>
      <c r="K14" s="62"/>
      <c r="L14" s="61"/>
      <c r="M14" s="63"/>
      <c r="N14" s="64"/>
      <c r="O14" s="65"/>
    </row>
    <row r="15" spans="1:15" ht="13.5">
      <c r="A15" s="66" t="s">
        <v>17</v>
      </c>
      <c r="B15" s="67"/>
      <c r="C15" s="67"/>
      <c r="D15" s="67"/>
      <c r="E15" s="67"/>
      <c r="F15" s="67"/>
      <c r="G15" s="67"/>
      <c r="H15" s="68"/>
      <c r="I15" s="69"/>
      <c r="J15" s="68"/>
      <c r="K15" s="69"/>
      <c r="L15" s="68"/>
      <c r="M15" s="70"/>
      <c r="N15" s="64"/>
      <c r="O15" s="65"/>
    </row>
    <row r="16" spans="1:15" ht="13.5">
      <c r="A16" s="66" t="s">
        <v>18</v>
      </c>
      <c r="B16" s="67"/>
      <c r="C16" s="67"/>
      <c r="D16" s="67"/>
      <c r="E16" s="67"/>
      <c r="F16" s="67"/>
      <c r="G16" s="67"/>
      <c r="H16" s="71">
        <v>10000000</v>
      </c>
      <c r="I16" s="72"/>
      <c r="J16" s="71">
        <v>10000000</v>
      </c>
      <c r="K16" s="72"/>
      <c r="L16" s="71">
        <v>0</v>
      </c>
      <c r="M16" s="73"/>
      <c r="N16" s="1"/>
      <c r="O16" s="2"/>
    </row>
    <row r="17" spans="1:15" ht="13.5">
      <c r="A17" s="66" t="s">
        <v>19</v>
      </c>
      <c r="B17" s="67"/>
      <c r="C17" s="67"/>
      <c r="D17" s="67"/>
      <c r="E17" s="67"/>
      <c r="F17" s="67"/>
      <c r="G17" s="67"/>
      <c r="H17" s="71">
        <v>2000000</v>
      </c>
      <c r="I17" s="72"/>
      <c r="J17" s="71">
        <v>2000000</v>
      </c>
      <c r="K17" s="72"/>
      <c r="L17" s="71">
        <v>0</v>
      </c>
      <c r="M17" s="73"/>
      <c r="N17" s="1"/>
      <c r="O17" s="2"/>
    </row>
    <row r="18" spans="1:15" ht="13.5">
      <c r="A18" s="66" t="s">
        <v>20</v>
      </c>
      <c r="B18" s="67"/>
      <c r="C18" s="67"/>
      <c r="D18" s="67"/>
      <c r="E18" s="67"/>
      <c r="F18" s="67"/>
      <c r="G18" s="67"/>
      <c r="H18" s="74">
        <v>12000000</v>
      </c>
      <c r="I18" s="75"/>
      <c r="J18" s="74">
        <v>12000000</v>
      </c>
      <c r="K18" s="75"/>
      <c r="L18" s="74">
        <v>0</v>
      </c>
      <c r="M18" s="76"/>
      <c r="N18" s="64"/>
      <c r="O18" s="65"/>
    </row>
    <row r="19" spans="1:15" ht="13.5">
      <c r="A19" s="66" t="s">
        <v>21</v>
      </c>
      <c r="B19" s="67"/>
      <c r="C19" s="67"/>
      <c r="D19" s="67"/>
      <c r="E19" s="67"/>
      <c r="F19" s="67"/>
      <c r="G19" s="67"/>
      <c r="H19" s="61"/>
      <c r="I19" s="62"/>
      <c r="J19" s="61"/>
      <c r="K19" s="62"/>
      <c r="L19" s="61"/>
      <c r="M19" s="63"/>
      <c r="N19" s="64"/>
      <c r="O19" s="65"/>
    </row>
    <row r="20" spans="1:15" ht="13.5">
      <c r="A20" s="66" t="s">
        <v>22</v>
      </c>
      <c r="B20" s="67"/>
      <c r="C20" s="67"/>
      <c r="D20" s="67"/>
      <c r="E20" s="67"/>
      <c r="F20" s="67"/>
      <c r="G20" s="67"/>
      <c r="H20" s="71">
        <v>10275242</v>
      </c>
      <c r="I20" s="72"/>
      <c r="J20" s="71">
        <v>9394842</v>
      </c>
      <c r="K20" s="72"/>
      <c r="L20" s="71">
        <v>880400</v>
      </c>
      <c r="M20" s="73"/>
      <c r="N20" s="1"/>
      <c r="O20" s="2"/>
    </row>
    <row r="21" spans="1:15" ht="13.5">
      <c r="A21" s="66" t="s">
        <v>23</v>
      </c>
      <c r="B21" s="67"/>
      <c r="C21" s="67"/>
      <c r="D21" s="67"/>
      <c r="E21" s="67"/>
      <c r="F21" s="67"/>
      <c r="G21" s="67"/>
      <c r="H21" s="71">
        <v>10012557</v>
      </c>
      <c r="I21" s="72"/>
      <c r="J21" s="71">
        <v>10012537</v>
      </c>
      <c r="K21" s="72"/>
      <c r="L21" s="71">
        <v>20</v>
      </c>
      <c r="M21" s="73"/>
      <c r="N21" s="1"/>
      <c r="O21" s="2"/>
    </row>
    <row r="22" spans="1:15" ht="13.5">
      <c r="A22" s="66" t="s">
        <v>24</v>
      </c>
      <c r="B22" s="67"/>
      <c r="C22" s="67"/>
      <c r="D22" s="67"/>
      <c r="E22" s="67"/>
      <c r="F22" s="67"/>
      <c r="G22" s="67"/>
      <c r="H22" s="71">
        <v>5379090</v>
      </c>
      <c r="I22" s="72"/>
      <c r="J22" s="71">
        <v>6974622</v>
      </c>
      <c r="K22" s="72"/>
      <c r="L22" s="71">
        <v>-1595532</v>
      </c>
      <c r="M22" s="73"/>
      <c r="N22" s="1"/>
      <c r="O22" s="2"/>
    </row>
    <row r="23" spans="1:15" ht="13.5">
      <c r="A23" s="66" t="s">
        <v>25</v>
      </c>
      <c r="B23" s="67"/>
      <c r="C23" s="67"/>
      <c r="D23" s="67"/>
      <c r="E23" s="67"/>
      <c r="F23" s="67"/>
      <c r="G23" s="67"/>
      <c r="H23" s="74">
        <v>25666889</v>
      </c>
      <c r="I23" s="75"/>
      <c r="J23" s="74">
        <v>26382001</v>
      </c>
      <c r="K23" s="75"/>
      <c r="L23" s="74">
        <v>-715112</v>
      </c>
      <c r="M23" s="76"/>
      <c r="N23" s="64"/>
      <c r="O23" s="65"/>
    </row>
    <row r="24" spans="1:15" ht="13.5">
      <c r="A24" s="66" t="s">
        <v>26</v>
      </c>
      <c r="B24" s="67"/>
      <c r="C24" s="67"/>
      <c r="D24" s="67"/>
      <c r="E24" s="67"/>
      <c r="F24" s="67"/>
      <c r="G24" s="67"/>
      <c r="H24" s="61"/>
      <c r="I24" s="62"/>
      <c r="J24" s="61"/>
      <c r="K24" s="62"/>
      <c r="L24" s="61"/>
      <c r="M24" s="63"/>
      <c r="N24" s="64"/>
      <c r="O24" s="65"/>
    </row>
    <row r="25" spans="1:15" ht="13.5">
      <c r="A25" s="66" t="s">
        <v>27</v>
      </c>
      <c r="B25" s="67"/>
      <c r="C25" s="67"/>
      <c r="D25" s="67"/>
      <c r="E25" s="67"/>
      <c r="F25" s="67"/>
      <c r="G25" s="67"/>
      <c r="H25" s="71">
        <v>250000</v>
      </c>
      <c r="I25" s="72"/>
      <c r="J25" s="71">
        <v>250000</v>
      </c>
      <c r="K25" s="72"/>
      <c r="L25" s="71">
        <v>0</v>
      </c>
      <c r="M25" s="73"/>
      <c r="N25" s="1"/>
      <c r="O25" s="2"/>
    </row>
    <row r="26" spans="1:15" ht="13.5">
      <c r="A26" s="66" t="s">
        <v>28</v>
      </c>
      <c r="B26" s="67"/>
      <c r="C26" s="67"/>
      <c r="D26" s="67"/>
      <c r="E26" s="67"/>
      <c r="F26" s="67"/>
      <c r="G26" s="67"/>
      <c r="H26" s="71">
        <v>1</v>
      </c>
      <c r="I26" s="72"/>
      <c r="J26" s="71">
        <v>1</v>
      </c>
      <c r="K26" s="72"/>
      <c r="L26" s="71">
        <v>0</v>
      </c>
      <c r="M26" s="73"/>
      <c r="N26" s="1"/>
      <c r="O26" s="2"/>
    </row>
    <row r="27" spans="1:15" ht="13.5">
      <c r="A27" s="66" t="s">
        <v>29</v>
      </c>
      <c r="B27" s="67"/>
      <c r="C27" s="67"/>
      <c r="D27" s="67"/>
      <c r="E27" s="67"/>
      <c r="F27" s="67"/>
      <c r="G27" s="67"/>
      <c r="H27" s="71">
        <v>72800</v>
      </c>
      <c r="I27" s="72"/>
      <c r="J27" s="71">
        <v>72800</v>
      </c>
      <c r="K27" s="72"/>
      <c r="L27" s="71">
        <v>0</v>
      </c>
      <c r="M27" s="73"/>
      <c r="N27" s="1"/>
      <c r="O27" s="2"/>
    </row>
    <row r="28" spans="1:15" ht="13.5">
      <c r="A28" s="66" t="s">
        <v>30</v>
      </c>
      <c r="B28" s="67"/>
      <c r="C28" s="67"/>
      <c r="D28" s="67"/>
      <c r="E28" s="67"/>
      <c r="F28" s="67"/>
      <c r="G28" s="67"/>
      <c r="H28" s="71">
        <v>554540</v>
      </c>
      <c r="I28" s="72"/>
      <c r="J28" s="71">
        <v>554540</v>
      </c>
      <c r="K28" s="72"/>
      <c r="L28" s="71">
        <v>0</v>
      </c>
      <c r="M28" s="73"/>
      <c r="N28" s="1"/>
      <c r="O28" s="2"/>
    </row>
    <row r="29" spans="1:15" ht="13.5">
      <c r="A29" s="66" t="s">
        <v>31</v>
      </c>
      <c r="B29" s="67"/>
      <c r="C29" s="67"/>
      <c r="D29" s="67"/>
      <c r="E29" s="67"/>
      <c r="F29" s="67"/>
      <c r="G29" s="67"/>
      <c r="H29" s="74">
        <v>877341</v>
      </c>
      <c r="I29" s="75"/>
      <c r="J29" s="74">
        <v>877341</v>
      </c>
      <c r="K29" s="75"/>
      <c r="L29" s="74">
        <v>0</v>
      </c>
      <c r="M29" s="76"/>
      <c r="N29" s="64"/>
      <c r="O29" s="65"/>
    </row>
    <row r="30" spans="1:15" ht="13.5">
      <c r="A30" s="66" t="s">
        <v>32</v>
      </c>
      <c r="B30" s="67"/>
      <c r="C30" s="67"/>
      <c r="D30" s="67"/>
      <c r="E30" s="67"/>
      <c r="F30" s="67"/>
      <c r="G30" s="67"/>
      <c r="H30" s="74">
        <v>38544230</v>
      </c>
      <c r="I30" s="75"/>
      <c r="J30" s="74">
        <v>39259342</v>
      </c>
      <c r="K30" s="75"/>
      <c r="L30" s="74">
        <v>-715112</v>
      </c>
      <c r="M30" s="76"/>
      <c r="N30" s="64"/>
      <c r="O30" s="65"/>
    </row>
    <row r="31" spans="1:15" ht="13.5">
      <c r="A31" s="66" t="s">
        <v>33</v>
      </c>
      <c r="B31" s="67"/>
      <c r="C31" s="67"/>
      <c r="D31" s="67"/>
      <c r="E31" s="67"/>
      <c r="F31" s="67"/>
      <c r="G31" s="67"/>
      <c r="H31" s="74">
        <v>60730374</v>
      </c>
      <c r="I31" s="75"/>
      <c r="J31" s="74">
        <v>52394992</v>
      </c>
      <c r="K31" s="75"/>
      <c r="L31" s="74">
        <v>8335382</v>
      </c>
      <c r="M31" s="76"/>
      <c r="N31" s="64"/>
      <c r="O31" s="65"/>
    </row>
    <row r="32" spans="1:15" ht="13.5">
      <c r="A32" s="66" t="s">
        <v>34</v>
      </c>
      <c r="B32" s="67"/>
      <c r="C32" s="67"/>
      <c r="D32" s="67"/>
      <c r="E32" s="67"/>
      <c r="F32" s="67"/>
      <c r="G32" s="67"/>
      <c r="H32" s="61"/>
      <c r="I32" s="62"/>
      <c r="J32" s="61"/>
      <c r="K32" s="62"/>
      <c r="L32" s="61"/>
      <c r="M32" s="63"/>
      <c r="N32" s="64"/>
      <c r="O32" s="65"/>
    </row>
    <row r="33" spans="1:15" ht="13.5">
      <c r="A33" s="66" t="s">
        <v>35</v>
      </c>
      <c r="B33" s="67"/>
      <c r="C33" s="67"/>
      <c r="D33" s="67"/>
      <c r="E33" s="67"/>
      <c r="F33" s="67"/>
      <c r="G33" s="67"/>
      <c r="H33" s="68"/>
      <c r="I33" s="69"/>
      <c r="J33" s="68"/>
      <c r="K33" s="69"/>
      <c r="L33" s="68"/>
      <c r="M33" s="70"/>
      <c r="N33" s="64"/>
      <c r="O33" s="65"/>
    </row>
    <row r="34" spans="1:15" ht="13.5">
      <c r="A34" s="66" t="s">
        <v>36</v>
      </c>
      <c r="B34" s="67"/>
      <c r="C34" s="67"/>
      <c r="D34" s="67"/>
      <c r="E34" s="67"/>
      <c r="F34" s="67"/>
      <c r="G34" s="67"/>
      <c r="H34" s="71">
        <v>955957</v>
      </c>
      <c r="I34" s="72"/>
      <c r="J34" s="71">
        <v>548678</v>
      </c>
      <c r="K34" s="72"/>
      <c r="L34" s="71">
        <v>407279</v>
      </c>
      <c r="M34" s="73"/>
      <c r="N34" s="1"/>
      <c r="O34" s="2"/>
    </row>
    <row r="35" spans="1:15" ht="13.5">
      <c r="A35" s="66" t="s">
        <v>37</v>
      </c>
      <c r="B35" s="67"/>
      <c r="C35" s="67"/>
      <c r="D35" s="67"/>
      <c r="E35" s="67"/>
      <c r="F35" s="67"/>
      <c r="G35" s="67"/>
      <c r="H35" s="71">
        <v>7039000</v>
      </c>
      <c r="I35" s="72"/>
      <c r="J35" s="71">
        <v>2397500</v>
      </c>
      <c r="K35" s="72"/>
      <c r="L35" s="71">
        <v>4641500</v>
      </c>
      <c r="M35" s="73"/>
      <c r="N35" s="1"/>
      <c r="O35" s="2"/>
    </row>
    <row r="36" spans="1:15" ht="13.5">
      <c r="A36" s="66" t="s">
        <v>38</v>
      </c>
      <c r="B36" s="67"/>
      <c r="C36" s="67"/>
      <c r="D36" s="67"/>
      <c r="E36" s="67"/>
      <c r="F36" s="67"/>
      <c r="G36" s="67"/>
      <c r="H36" s="71">
        <v>5457500</v>
      </c>
      <c r="I36" s="72"/>
      <c r="J36" s="71">
        <v>4034200</v>
      </c>
      <c r="K36" s="72"/>
      <c r="L36" s="71">
        <v>1423300</v>
      </c>
      <c r="M36" s="73"/>
      <c r="N36" s="1"/>
      <c r="O36" s="2"/>
    </row>
    <row r="37" spans="1:15" ht="13.5">
      <c r="A37" s="66" t="s">
        <v>39</v>
      </c>
      <c r="B37" s="67"/>
      <c r="C37" s="67"/>
      <c r="D37" s="67"/>
      <c r="E37" s="67"/>
      <c r="F37" s="67"/>
      <c r="G37" s="67"/>
      <c r="H37" s="71">
        <v>319073</v>
      </c>
      <c r="I37" s="72"/>
      <c r="J37" s="71">
        <v>332629</v>
      </c>
      <c r="K37" s="72"/>
      <c r="L37" s="71">
        <v>-13556</v>
      </c>
      <c r="M37" s="73"/>
      <c r="N37" s="1"/>
      <c r="O37" s="2"/>
    </row>
    <row r="38" spans="1:15" ht="13.5">
      <c r="A38" s="66" t="s">
        <v>40</v>
      </c>
      <c r="B38" s="67"/>
      <c r="C38" s="67"/>
      <c r="D38" s="67"/>
      <c r="E38" s="67"/>
      <c r="F38" s="67"/>
      <c r="G38" s="67"/>
      <c r="H38" s="71">
        <v>259300</v>
      </c>
      <c r="I38" s="72"/>
      <c r="J38" s="71">
        <v>272100</v>
      </c>
      <c r="K38" s="72"/>
      <c r="L38" s="71">
        <v>-12800</v>
      </c>
      <c r="M38" s="73"/>
      <c r="N38" s="1"/>
      <c r="O38" s="2"/>
    </row>
    <row r="39" spans="1:15" ht="13.5">
      <c r="A39" s="66" t="s">
        <v>41</v>
      </c>
      <c r="B39" s="67"/>
      <c r="C39" s="67"/>
      <c r="D39" s="67"/>
      <c r="E39" s="67"/>
      <c r="F39" s="67"/>
      <c r="G39" s="67"/>
      <c r="H39" s="74">
        <v>14030830</v>
      </c>
      <c r="I39" s="75"/>
      <c r="J39" s="74">
        <v>7585107</v>
      </c>
      <c r="K39" s="75"/>
      <c r="L39" s="74">
        <v>6445723</v>
      </c>
      <c r="M39" s="76"/>
      <c r="N39" s="64"/>
      <c r="O39" s="65"/>
    </row>
    <row r="40" spans="1:15" ht="13.5">
      <c r="A40" s="66" t="s">
        <v>42</v>
      </c>
      <c r="B40" s="67"/>
      <c r="C40" s="67"/>
      <c r="D40" s="67"/>
      <c r="E40" s="67"/>
      <c r="F40" s="67"/>
      <c r="G40" s="67"/>
      <c r="H40" s="61"/>
      <c r="I40" s="62"/>
      <c r="J40" s="61"/>
      <c r="K40" s="62"/>
      <c r="L40" s="61"/>
      <c r="M40" s="63"/>
      <c r="N40" s="64"/>
      <c r="O40" s="65"/>
    </row>
    <row r="41" spans="1:15" ht="13.5">
      <c r="A41" s="66" t="s">
        <v>43</v>
      </c>
      <c r="B41" s="67"/>
      <c r="C41" s="67"/>
      <c r="D41" s="67"/>
      <c r="E41" s="67"/>
      <c r="F41" s="67"/>
      <c r="G41" s="67"/>
      <c r="H41" s="71">
        <v>10275242</v>
      </c>
      <c r="I41" s="72"/>
      <c r="J41" s="71">
        <v>9394842</v>
      </c>
      <c r="K41" s="72"/>
      <c r="L41" s="71">
        <v>880400</v>
      </c>
      <c r="M41" s="73"/>
      <c r="N41" s="1"/>
      <c r="O41" s="2"/>
    </row>
    <row r="42" spans="1:15" ht="13.5">
      <c r="A42" s="66" t="s">
        <v>44</v>
      </c>
      <c r="B42" s="67"/>
      <c r="C42" s="67"/>
      <c r="D42" s="67"/>
      <c r="E42" s="67"/>
      <c r="F42" s="67"/>
      <c r="G42" s="67"/>
      <c r="H42" s="74">
        <v>10275242</v>
      </c>
      <c r="I42" s="75"/>
      <c r="J42" s="74">
        <v>9394842</v>
      </c>
      <c r="K42" s="75"/>
      <c r="L42" s="74">
        <v>880400</v>
      </c>
      <c r="M42" s="76"/>
      <c r="N42" s="64"/>
      <c r="O42" s="65"/>
    </row>
    <row r="43" spans="1:15" ht="13.5">
      <c r="A43" s="66" t="s">
        <v>45</v>
      </c>
      <c r="B43" s="67"/>
      <c r="C43" s="67"/>
      <c r="D43" s="67"/>
      <c r="E43" s="67"/>
      <c r="F43" s="67"/>
      <c r="G43" s="67"/>
      <c r="H43" s="74">
        <v>24306072</v>
      </c>
      <c r="I43" s="75"/>
      <c r="J43" s="74">
        <v>16979949</v>
      </c>
      <c r="K43" s="75"/>
      <c r="L43" s="74">
        <v>7326123</v>
      </c>
      <c r="M43" s="76"/>
      <c r="N43" s="64"/>
      <c r="O43" s="65"/>
    </row>
    <row r="44" spans="1:15" ht="13.5">
      <c r="A44" s="66" t="s">
        <v>46</v>
      </c>
      <c r="B44" s="67"/>
      <c r="C44" s="67"/>
      <c r="D44" s="67"/>
      <c r="E44" s="67"/>
      <c r="F44" s="67"/>
      <c r="G44" s="67"/>
      <c r="H44" s="61"/>
      <c r="I44" s="62"/>
      <c r="J44" s="61"/>
      <c r="K44" s="62"/>
      <c r="L44" s="61"/>
      <c r="M44" s="63"/>
      <c r="N44" s="64"/>
      <c r="O44" s="65"/>
    </row>
    <row r="45" spans="1:15" ht="13.5">
      <c r="A45" s="66" t="s">
        <v>47</v>
      </c>
      <c r="B45" s="67"/>
      <c r="C45" s="67"/>
      <c r="D45" s="67"/>
      <c r="E45" s="67"/>
      <c r="F45" s="67"/>
      <c r="G45" s="67"/>
      <c r="H45" s="68"/>
      <c r="I45" s="69"/>
      <c r="J45" s="68"/>
      <c r="K45" s="69"/>
      <c r="L45" s="68"/>
      <c r="M45" s="70"/>
      <c r="N45" s="64"/>
      <c r="O45" s="65"/>
    </row>
    <row r="46" spans="1:15" ht="13.5">
      <c r="A46" s="66" t="s">
        <v>48</v>
      </c>
      <c r="B46" s="67"/>
      <c r="C46" s="67"/>
      <c r="D46" s="67"/>
      <c r="E46" s="67"/>
      <c r="F46" s="67"/>
      <c r="G46" s="67"/>
      <c r="H46" s="71">
        <v>28390079</v>
      </c>
      <c r="I46" s="72"/>
      <c r="J46" s="71">
        <v>29985659</v>
      </c>
      <c r="K46" s="72"/>
      <c r="L46" s="71">
        <v>-1595580</v>
      </c>
      <c r="M46" s="73"/>
      <c r="N46" s="1"/>
      <c r="O46" s="2"/>
    </row>
    <row r="47" spans="1:15" ht="13.5">
      <c r="A47" s="66" t="s">
        <v>49</v>
      </c>
      <c r="B47" s="67"/>
      <c r="C47" s="67"/>
      <c r="D47" s="67"/>
      <c r="E47" s="67"/>
      <c r="F47" s="67"/>
      <c r="G47" s="67"/>
      <c r="H47" s="77">
        <v>28391647</v>
      </c>
      <c r="I47" s="78"/>
      <c r="J47" s="77">
        <v>29987159</v>
      </c>
      <c r="K47" s="78"/>
      <c r="L47" s="77">
        <v>-1595512</v>
      </c>
      <c r="M47" s="79"/>
      <c r="N47" s="64"/>
      <c r="O47" s="65"/>
    </row>
    <row r="48" spans="1:15" ht="13.5">
      <c r="A48" s="66" t="s">
        <v>50</v>
      </c>
      <c r="B48" s="67"/>
      <c r="C48" s="67"/>
      <c r="D48" s="67"/>
      <c r="E48" s="67"/>
      <c r="F48" s="67"/>
      <c r="G48" s="67"/>
      <c r="H48" s="71">
        <v>15391647</v>
      </c>
      <c r="I48" s="72"/>
      <c r="J48" s="71">
        <v>16987159</v>
      </c>
      <c r="K48" s="72"/>
      <c r="L48" s="71">
        <v>-1595512</v>
      </c>
      <c r="M48" s="73"/>
      <c r="N48" s="1"/>
      <c r="O48" s="2"/>
    </row>
    <row r="49" spans="1:15" ht="13.5">
      <c r="A49" s="66" t="s">
        <v>51</v>
      </c>
      <c r="B49" s="67"/>
      <c r="C49" s="67"/>
      <c r="D49" s="67"/>
      <c r="E49" s="67"/>
      <c r="F49" s="67"/>
      <c r="G49" s="67"/>
      <c r="H49" s="77">
        <v>8032655</v>
      </c>
      <c r="I49" s="78"/>
      <c r="J49" s="77">
        <v>5427884</v>
      </c>
      <c r="K49" s="78"/>
      <c r="L49" s="77">
        <v>2604771</v>
      </c>
      <c r="M49" s="79"/>
      <c r="N49" s="64"/>
      <c r="O49" s="65"/>
    </row>
    <row r="50" spans="1:15" ht="13.5">
      <c r="A50" s="66" t="s">
        <v>52</v>
      </c>
      <c r="B50" s="67"/>
      <c r="C50" s="67"/>
      <c r="D50" s="67"/>
      <c r="E50" s="67"/>
      <c r="F50" s="67"/>
      <c r="G50" s="67"/>
      <c r="H50" s="74">
        <v>36424302</v>
      </c>
      <c r="I50" s="75"/>
      <c r="J50" s="74">
        <v>35415043</v>
      </c>
      <c r="K50" s="75"/>
      <c r="L50" s="74">
        <v>1009259</v>
      </c>
      <c r="M50" s="76"/>
      <c r="N50" s="64"/>
      <c r="O50" s="65"/>
    </row>
    <row r="51" spans="1:15" ht="13.5">
      <c r="A51" s="80" t="s">
        <v>53</v>
      </c>
      <c r="B51" s="81"/>
      <c r="C51" s="81"/>
      <c r="D51" s="81"/>
      <c r="E51" s="81"/>
      <c r="F51" s="81"/>
      <c r="G51" s="82"/>
      <c r="H51" s="74">
        <v>60730374</v>
      </c>
      <c r="I51" s="75"/>
      <c r="J51" s="74">
        <v>52394992</v>
      </c>
      <c r="K51" s="75"/>
      <c r="L51" s="74">
        <v>8335382</v>
      </c>
      <c r="M51" s="76"/>
      <c r="N51" s="64"/>
      <c r="O51" s="65"/>
    </row>
    <row r="52" spans="1:13" ht="13.5">
      <c r="A52" s="60" t="s">
        <v>54</v>
      </c>
      <c r="B52" s="60"/>
      <c r="C52" s="60"/>
      <c r="D52" s="60"/>
      <c r="E52" s="60"/>
      <c r="F52" s="60"/>
      <c r="G52" s="60"/>
      <c r="H52" s="62"/>
      <c r="I52" s="62"/>
      <c r="J52" s="62"/>
      <c r="K52" s="62"/>
      <c r="L52" s="62"/>
      <c r="M52" s="62"/>
    </row>
  </sheetData>
  <sheetProtection/>
  <mergeCells count="218">
    <mergeCell ref="A52:G52"/>
    <mergeCell ref="H52:I52"/>
    <mergeCell ref="J52:K52"/>
    <mergeCell ref="L52:M52"/>
    <mergeCell ref="A50:G50"/>
    <mergeCell ref="H50:I50"/>
    <mergeCell ref="J50:K50"/>
    <mergeCell ref="L50:M50"/>
    <mergeCell ref="N50:O50"/>
    <mergeCell ref="A51:G51"/>
    <mergeCell ref="H51:I51"/>
    <mergeCell ref="J51:K51"/>
    <mergeCell ref="L51:M51"/>
    <mergeCell ref="N51:O51"/>
    <mergeCell ref="N47:O47"/>
    <mergeCell ref="A48:G48"/>
    <mergeCell ref="H48:I48"/>
    <mergeCell ref="J48:K48"/>
    <mergeCell ref="L48:M48"/>
    <mergeCell ref="A49:G49"/>
    <mergeCell ref="H49:I49"/>
    <mergeCell ref="J49:K49"/>
    <mergeCell ref="L49:M49"/>
    <mergeCell ref="N49:O49"/>
    <mergeCell ref="A46:G46"/>
    <mergeCell ref="H46:I46"/>
    <mergeCell ref="J46:K46"/>
    <mergeCell ref="L46:M46"/>
    <mergeCell ref="A47:G47"/>
    <mergeCell ref="H47:I47"/>
    <mergeCell ref="J47:K47"/>
    <mergeCell ref="L47:M47"/>
    <mergeCell ref="A44:G44"/>
    <mergeCell ref="H44:I44"/>
    <mergeCell ref="J44:K44"/>
    <mergeCell ref="L44:M44"/>
    <mergeCell ref="N44:O44"/>
    <mergeCell ref="A45:G45"/>
    <mergeCell ref="H45:I45"/>
    <mergeCell ref="J45:K45"/>
    <mergeCell ref="L45:M45"/>
    <mergeCell ref="N45:O45"/>
    <mergeCell ref="N42:O42"/>
    <mergeCell ref="A43:G43"/>
    <mergeCell ref="H43:I43"/>
    <mergeCell ref="J43:K43"/>
    <mergeCell ref="L43:M43"/>
    <mergeCell ref="N43:O43"/>
    <mergeCell ref="A41:G41"/>
    <mergeCell ref="H41:I41"/>
    <mergeCell ref="J41:K41"/>
    <mergeCell ref="L41:M41"/>
    <mergeCell ref="A42:G42"/>
    <mergeCell ref="H42:I42"/>
    <mergeCell ref="J42:K42"/>
    <mergeCell ref="L42:M42"/>
    <mergeCell ref="A39:G39"/>
    <mergeCell ref="H39:I39"/>
    <mergeCell ref="J39:K39"/>
    <mergeCell ref="L39:M39"/>
    <mergeCell ref="N39:O39"/>
    <mergeCell ref="A40:G40"/>
    <mergeCell ref="H40:I40"/>
    <mergeCell ref="J40:K40"/>
    <mergeCell ref="L40:M40"/>
    <mergeCell ref="N40:O40"/>
    <mergeCell ref="A37:G37"/>
    <mergeCell ref="H37:I37"/>
    <mergeCell ref="J37:K37"/>
    <mergeCell ref="L37:M37"/>
    <mergeCell ref="A38:G38"/>
    <mergeCell ref="H38:I38"/>
    <mergeCell ref="J38:K38"/>
    <mergeCell ref="L38:M38"/>
    <mergeCell ref="A35:G35"/>
    <mergeCell ref="H35:I35"/>
    <mergeCell ref="J35:K35"/>
    <mergeCell ref="L35:M35"/>
    <mergeCell ref="A36:G36"/>
    <mergeCell ref="H36:I36"/>
    <mergeCell ref="J36:K36"/>
    <mergeCell ref="L36:M36"/>
    <mergeCell ref="A33:G33"/>
    <mergeCell ref="H33:I33"/>
    <mergeCell ref="J33:K33"/>
    <mergeCell ref="L33:M33"/>
    <mergeCell ref="N33:O33"/>
    <mergeCell ref="A34:G34"/>
    <mergeCell ref="H34:I34"/>
    <mergeCell ref="J34:K34"/>
    <mergeCell ref="L34:M34"/>
    <mergeCell ref="A31:G31"/>
    <mergeCell ref="H31:I31"/>
    <mergeCell ref="J31:K31"/>
    <mergeCell ref="L31:M31"/>
    <mergeCell ref="N31:O31"/>
    <mergeCell ref="A32:G32"/>
    <mergeCell ref="H32:I32"/>
    <mergeCell ref="J32:K32"/>
    <mergeCell ref="L32:M32"/>
    <mergeCell ref="N32:O32"/>
    <mergeCell ref="A29:G29"/>
    <mergeCell ref="H29:I29"/>
    <mergeCell ref="J29:K29"/>
    <mergeCell ref="L29:M29"/>
    <mergeCell ref="N29:O29"/>
    <mergeCell ref="A30:G30"/>
    <mergeCell ref="H30:I30"/>
    <mergeCell ref="J30:K30"/>
    <mergeCell ref="L30:M30"/>
    <mergeCell ref="N30:O30"/>
    <mergeCell ref="A27:G27"/>
    <mergeCell ref="H27:I27"/>
    <mergeCell ref="J27:K27"/>
    <mergeCell ref="L27:M27"/>
    <mergeCell ref="A28:G28"/>
    <mergeCell ref="H28:I28"/>
    <mergeCell ref="J28:K28"/>
    <mergeCell ref="L28:M28"/>
    <mergeCell ref="A25:G25"/>
    <mergeCell ref="H25:I25"/>
    <mergeCell ref="J25:K25"/>
    <mergeCell ref="L25:M25"/>
    <mergeCell ref="A26:G26"/>
    <mergeCell ref="H26:I26"/>
    <mergeCell ref="J26:K26"/>
    <mergeCell ref="L26:M26"/>
    <mergeCell ref="N23:O23"/>
    <mergeCell ref="A24:G24"/>
    <mergeCell ref="H24:I24"/>
    <mergeCell ref="J24:K24"/>
    <mergeCell ref="L24:M24"/>
    <mergeCell ref="N24:O24"/>
    <mergeCell ref="A22:G22"/>
    <mergeCell ref="H22:I22"/>
    <mergeCell ref="J22:K22"/>
    <mergeCell ref="L22:M22"/>
    <mergeCell ref="A23:G23"/>
    <mergeCell ref="H23:I23"/>
    <mergeCell ref="J23:K23"/>
    <mergeCell ref="L23:M23"/>
    <mergeCell ref="A20:G20"/>
    <mergeCell ref="H20:I20"/>
    <mergeCell ref="J20:K20"/>
    <mergeCell ref="L20:M20"/>
    <mergeCell ref="A21:G21"/>
    <mergeCell ref="H21:I21"/>
    <mergeCell ref="J21:K21"/>
    <mergeCell ref="L21:M21"/>
    <mergeCell ref="N18:O18"/>
    <mergeCell ref="A19:G19"/>
    <mergeCell ref="H19:I19"/>
    <mergeCell ref="J19:K19"/>
    <mergeCell ref="L19:M19"/>
    <mergeCell ref="N19:O19"/>
    <mergeCell ref="A17:G17"/>
    <mergeCell ref="H17:I17"/>
    <mergeCell ref="J17:K17"/>
    <mergeCell ref="L17:M17"/>
    <mergeCell ref="A18:G18"/>
    <mergeCell ref="H18:I18"/>
    <mergeCell ref="J18:K18"/>
    <mergeCell ref="L18:M18"/>
    <mergeCell ref="A15:G15"/>
    <mergeCell ref="H15:I15"/>
    <mergeCell ref="J15:K15"/>
    <mergeCell ref="L15:M15"/>
    <mergeCell ref="N15:O15"/>
    <mergeCell ref="A16:G16"/>
    <mergeCell ref="H16:I16"/>
    <mergeCell ref="J16:K16"/>
    <mergeCell ref="L16:M16"/>
    <mergeCell ref="A13:G13"/>
    <mergeCell ref="H13:I13"/>
    <mergeCell ref="J13:K13"/>
    <mergeCell ref="L13:M13"/>
    <mergeCell ref="N13:O13"/>
    <mergeCell ref="A14:G14"/>
    <mergeCell ref="H14:I14"/>
    <mergeCell ref="J14:K14"/>
    <mergeCell ref="L14:M14"/>
    <mergeCell ref="N14:O14"/>
    <mergeCell ref="A11:G11"/>
    <mergeCell ref="H11:I11"/>
    <mergeCell ref="J11:K11"/>
    <mergeCell ref="L11:M11"/>
    <mergeCell ref="A12:G12"/>
    <mergeCell ref="H12:I12"/>
    <mergeCell ref="J12:K12"/>
    <mergeCell ref="L12:M12"/>
    <mergeCell ref="A9:G9"/>
    <mergeCell ref="H9:I9"/>
    <mergeCell ref="J9:K9"/>
    <mergeCell ref="L9:M9"/>
    <mergeCell ref="N9:O9"/>
    <mergeCell ref="A10:G10"/>
    <mergeCell ref="H10:I10"/>
    <mergeCell ref="J10:K10"/>
    <mergeCell ref="L10:M10"/>
    <mergeCell ref="A7:G7"/>
    <mergeCell ref="H7:I7"/>
    <mergeCell ref="J7:K7"/>
    <mergeCell ref="L7:M7"/>
    <mergeCell ref="N7:O7"/>
    <mergeCell ref="A8:G8"/>
    <mergeCell ref="H8:I8"/>
    <mergeCell ref="J8:K8"/>
    <mergeCell ref="L8:M8"/>
    <mergeCell ref="N8:O8"/>
    <mergeCell ref="A1:M2"/>
    <mergeCell ref="A3:M3"/>
    <mergeCell ref="A4:G4"/>
    <mergeCell ref="A5:G5"/>
    <mergeCell ref="H5:M5"/>
    <mergeCell ref="A6:G6"/>
    <mergeCell ref="H6:I6"/>
    <mergeCell ref="J6:K6"/>
    <mergeCell ref="L6:M6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2"/>
  <sheetViews>
    <sheetView zoomScalePageLayoutView="0" workbookViewId="0" topLeftCell="A106">
      <selection activeCell="O105" sqref="O105"/>
    </sheetView>
  </sheetViews>
  <sheetFormatPr defaultColWidth="9.140625" defaultRowHeight="15"/>
  <cols>
    <col min="8" max="13" width="9.57421875" style="4" customWidth="1"/>
  </cols>
  <sheetData>
    <row r="1" spans="1:13" ht="13.5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3.5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3.5">
      <c r="A4" s="52" t="s">
        <v>2</v>
      </c>
      <c r="B4" s="52"/>
      <c r="C4" s="52"/>
      <c r="D4" s="52"/>
      <c r="E4" s="52"/>
      <c r="F4" s="52"/>
      <c r="G4" s="52"/>
      <c r="H4" s="3"/>
      <c r="I4" s="3"/>
      <c r="J4" s="3"/>
      <c r="K4" s="3"/>
      <c r="L4" s="3"/>
      <c r="M4" s="3"/>
    </row>
    <row r="5" spans="1:13" ht="13.5">
      <c r="A5" s="52" t="s">
        <v>3</v>
      </c>
      <c r="B5" s="52"/>
      <c r="C5" s="52"/>
      <c r="D5" s="52"/>
      <c r="E5" s="52"/>
      <c r="F5" s="52"/>
      <c r="G5" s="52"/>
      <c r="H5" s="53" t="s">
        <v>4</v>
      </c>
      <c r="I5" s="53"/>
      <c r="J5" s="53"/>
      <c r="K5" s="53"/>
      <c r="L5" s="53"/>
      <c r="M5" s="53"/>
    </row>
    <row r="6" spans="1:13" ht="13.5">
      <c r="A6" s="54" t="s">
        <v>5</v>
      </c>
      <c r="B6" s="55"/>
      <c r="C6" s="55"/>
      <c r="D6" s="55"/>
      <c r="E6" s="55"/>
      <c r="F6" s="55"/>
      <c r="G6" s="56"/>
      <c r="H6" s="57" t="s">
        <v>6</v>
      </c>
      <c r="I6" s="58"/>
      <c r="J6" s="57" t="s">
        <v>7</v>
      </c>
      <c r="K6" s="58"/>
      <c r="L6" s="57" t="s">
        <v>8</v>
      </c>
      <c r="M6" s="58"/>
    </row>
    <row r="7" spans="1:15" ht="13.5">
      <c r="A7" s="59" t="s">
        <v>57</v>
      </c>
      <c r="B7" s="60"/>
      <c r="C7" s="60"/>
      <c r="D7" s="60"/>
      <c r="E7" s="60"/>
      <c r="F7" s="60"/>
      <c r="G7" s="60"/>
      <c r="H7" s="61"/>
      <c r="I7" s="62"/>
      <c r="J7" s="61"/>
      <c r="K7" s="62"/>
      <c r="L7" s="61"/>
      <c r="M7" s="63"/>
      <c r="N7" s="64"/>
      <c r="O7" s="65"/>
    </row>
    <row r="8" spans="1:15" ht="13.5">
      <c r="A8" s="66" t="s">
        <v>58</v>
      </c>
      <c r="B8" s="67"/>
      <c r="C8" s="67"/>
      <c r="D8" s="67"/>
      <c r="E8" s="67"/>
      <c r="F8" s="67"/>
      <c r="G8" s="67"/>
      <c r="H8" s="71"/>
      <c r="I8" s="72"/>
      <c r="J8" s="71"/>
      <c r="K8" s="72"/>
      <c r="L8" s="71"/>
      <c r="M8" s="73"/>
      <c r="N8" s="64"/>
      <c r="O8" s="65"/>
    </row>
    <row r="9" spans="1:15" ht="13.5">
      <c r="A9" s="66" t="s">
        <v>59</v>
      </c>
      <c r="B9" s="67"/>
      <c r="C9" s="67"/>
      <c r="D9" s="67"/>
      <c r="E9" s="67"/>
      <c r="F9" s="67"/>
      <c r="G9" s="67"/>
      <c r="H9" s="71"/>
      <c r="I9" s="72"/>
      <c r="J9" s="71"/>
      <c r="K9" s="72"/>
      <c r="L9" s="71"/>
      <c r="M9" s="73"/>
      <c r="N9" s="64"/>
      <c r="O9" s="65"/>
    </row>
    <row r="10" spans="1:15" ht="13.5">
      <c r="A10" s="66" t="s">
        <v>60</v>
      </c>
      <c r="B10" s="67"/>
      <c r="C10" s="67"/>
      <c r="D10" s="67"/>
      <c r="E10" s="67"/>
      <c r="F10" s="67"/>
      <c r="G10" s="67"/>
      <c r="H10" s="71">
        <v>4211</v>
      </c>
      <c r="I10" s="72"/>
      <c r="J10" s="71">
        <v>26410</v>
      </c>
      <c r="K10" s="72"/>
      <c r="L10" s="71">
        <v>-22199</v>
      </c>
      <c r="M10" s="73"/>
      <c r="N10" s="1"/>
      <c r="O10" s="2"/>
    </row>
    <row r="11" spans="1:15" ht="13.5">
      <c r="A11" s="66" t="s">
        <v>61</v>
      </c>
      <c r="B11" s="67"/>
      <c r="C11" s="67"/>
      <c r="D11" s="67"/>
      <c r="E11" s="67"/>
      <c r="F11" s="67"/>
      <c r="G11" s="67"/>
      <c r="H11" s="71">
        <v>4211</v>
      </c>
      <c r="I11" s="72"/>
      <c r="J11" s="71">
        <v>26410</v>
      </c>
      <c r="K11" s="72"/>
      <c r="L11" s="71">
        <v>-22199</v>
      </c>
      <c r="M11" s="73"/>
      <c r="N11" s="1"/>
      <c r="O11" s="2"/>
    </row>
    <row r="12" spans="1:15" ht="13.5">
      <c r="A12" s="66" t="s">
        <v>62</v>
      </c>
      <c r="B12" s="67"/>
      <c r="C12" s="67"/>
      <c r="D12" s="67"/>
      <c r="E12" s="67"/>
      <c r="F12" s="67"/>
      <c r="G12" s="67"/>
      <c r="H12" s="71">
        <v>2807</v>
      </c>
      <c r="I12" s="72"/>
      <c r="J12" s="71">
        <v>17606</v>
      </c>
      <c r="K12" s="72"/>
      <c r="L12" s="71">
        <v>-14799</v>
      </c>
      <c r="M12" s="73"/>
      <c r="N12" s="1"/>
      <c r="O12" s="2"/>
    </row>
    <row r="13" spans="1:15" ht="13.5">
      <c r="A13" s="66" t="s">
        <v>63</v>
      </c>
      <c r="B13" s="67"/>
      <c r="C13" s="67"/>
      <c r="D13" s="67"/>
      <c r="E13" s="67"/>
      <c r="F13" s="67"/>
      <c r="G13" s="67"/>
      <c r="H13" s="71">
        <v>2807</v>
      </c>
      <c r="I13" s="72"/>
      <c r="J13" s="71">
        <v>17606</v>
      </c>
      <c r="K13" s="72"/>
      <c r="L13" s="71">
        <v>-14799</v>
      </c>
      <c r="M13" s="73"/>
      <c r="N13" s="1"/>
      <c r="O13" s="2"/>
    </row>
    <row r="14" spans="1:15" ht="13.5">
      <c r="A14" s="66" t="s">
        <v>64</v>
      </c>
      <c r="B14" s="67"/>
      <c r="C14" s="67"/>
      <c r="D14" s="67"/>
      <c r="E14" s="67"/>
      <c r="F14" s="67"/>
      <c r="G14" s="67"/>
      <c r="H14" s="71">
        <v>32000</v>
      </c>
      <c r="I14" s="72"/>
      <c r="J14" s="71">
        <v>32000</v>
      </c>
      <c r="K14" s="72"/>
      <c r="L14" s="71">
        <v>0</v>
      </c>
      <c r="M14" s="73"/>
      <c r="N14" s="1"/>
      <c r="O14" s="2"/>
    </row>
    <row r="15" spans="1:15" ht="13.5" hidden="1">
      <c r="A15" s="66" t="s">
        <v>65</v>
      </c>
      <c r="B15" s="67"/>
      <c r="C15" s="67"/>
      <c r="D15" s="67"/>
      <c r="E15" s="67"/>
      <c r="F15" s="67"/>
      <c r="G15" s="67"/>
      <c r="H15" s="71">
        <v>32000</v>
      </c>
      <c r="I15" s="72"/>
      <c r="J15" s="71">
        <v>32000</v>
      </c>
      <c r="K15" s="72"/>
      <c r="L15" s="71">
        <v>0</v>
      </c>
      <c r="M15" s="73"/>
      <c r="N15" s="1"/>
      <c r="O15" s="2"/>
    </row>
    <row r="16" spans="1:15" ht="13.5">
      <c r="A16" s="66" t="s">
        <v>66</v>
      </c>
      <c r="B16" s="67"/>
      <c r="C16" s="67"/>
      <c r="D16" s="67"/>
      <c r="E16" s="67"/>
      <c r="F16" s="67"/>
      <c r="G16" s="67"/>
      <c r="H16" s="71">
        <v>18104160</v>
      </c>
      <c r="I16" s="72"/>
      <c r="J16" s="71">
        <v>18640370</v>
      </c>
      <c r="K16" s="72"/>
      <c r="L16" s="71">
        <v>-536210</v>
      </c>
      <c r="M16" s="73"/>
      <c r="N16" s="1"/>
      <c r="O16" s="2"/>
    </row>
    <row r="17" spans="1:15" ht="13.5">
      <c r="A17" s="66" t="s">
        <v>67</v>
      </c>
      <c r="B17" s="67"/>
      <c r="C17" s="67"/>
      <c r="D17" s="67"/>
      <c r="E17" s="67"/>
      <c r="F17" s="67"/>
      <c r="G17" s="67"/>
      <c r="H17" s="71">
        <v>15520660</v>
      </c>
      <c r="I17" s="72"/>
      <c r="J17" s="71">
        <v>16352900</v>
      </c>
      <c r="K17" s="72"/>
      <c r="L17" s="71">
        <v>-832240</v>
      </c>
      <c r="M17" s="73"/>
      <c r="N17" s="1"/>
      <c r="O17" s="2"/>
    </row>
    <row r="18" spans="1:15" ht="13.5" hidden="1">
      <c r="A18" s="66" t="s">
        <v>68</v>
      </c>
      <c r="B18" s="67"/>
      <c r="C18" s="67"/>
      <c r="D18" s="67"/>
      <c r="E18" s="67"/>
      <c r="F18" s="67"/>
      <c r="G18" s="67"/>
      <c r="H18" s="71">
        <v>15520660</v>
      </c>
      <c r="I18" s="72"/>
      <c r="J18" s="71">
        <v>16352900</v>
      </c>
      <c r="K18" s="72"/>
      <c r="L18" s="71">
        <v>-832240</v>
      </c>
      <c r="M18" s="73"/>
      <c r="N18" s="1"/>
      <c r="O18" s="2"/>
    </row>
    <row r="19" spans="1:15" ht="13.5">
      <c r="A19" s="66" t="s">
        <v>69</v>
      </c>
      <c r="B19" s="67"/>
      <c r="C19" s="67"/>
      <c r="D19" s="67"/>
      <c r="E19" s="67"/>
      <c r="F19" s="67"/>
      <c r="G19" s="67"/>
      <c r="H19" s="71">
        <v>963500</v>
      </c>
      <c r="I19" s="72"/>
      <c r="J19" s="71">
        <v>988670</v>
      </c>
      <c r="K19" s="72"/>
      <c r="L19" s="71">
        <v>-25170</v>
      </c>
      <c r="M19" s="73"/>
      <c r="N19" s="1"/>
      <c r="O19" s="2"/>
    </row>
    <row r="20" spans="1:15" ht="13.5">
      <c r="A20" s="66" t="s">
        <v>70</v>
      </c>
      <c r="B20" s="67"/>
      <c r="C20" s="67"/>
      <c r="D20" s="67"/>
      <c r="E20" s="67"/>
      <c r="F20" s="67"/>
      <c r="G20" s="67"/>
      <c r="H20" s="71">
        <v>1620000</v>
      </c>
      <c r="I20" s="72"/>
      <c r="J20" s="71">
        <v>1298800</v>
      </c>
      <c r="K20" s="72"/>
      <c r="L20" s="71">
        <v>321200</v>
      </c>
      <c r="M20" s="73"/>
      <c r="N20" s="1"/>
      <c r="O20" s="2"/>
    </row>
    <row r="21" spans="1:15" ht="13.5" hidden="1">
      <c r="A21" s="66" t="s">
        <v>71</v>
      </c>
      <c r="B21" s="67"/>
      <c r="C21" s="67"/>
      <c r="D21" s="67"/>
      <c r="E21" s="67"/>
      <c r="F21" s="67"/>
      <c r="G21" s="67"/>
      <c r="H21" s="71">
        <v>88800</v>
      </c>
      <c r="I21" s="72"/>
      <c r="J21" s="71">
        <v>72000</v>
      </c>
      <c r="K21" s="72"/>
      <c r="L21" s="71">
        <v>16800</v>
      </c>
      <c r="M21" s="73"/>
      <c r="N21" s="1"/>
      <c r="O21" s="2"/>
    </row>
    <row r="22" spans="1:15" ht="13.5" hidden="1">
      <c r="A22" s="66" t="s">
        <v>72</v>
      </c>
      <c r="B22" s="67"/>
      <c r="C22" s="67"/>
      <c r="D22" s="67"/>
      <c r="E22" s="67"/>
      <c r="F22" s="67"/>
      <c r="G22" s="67"/>
      <c r="H22" s="71">
        <v>105600</v>
      </c>
      <c r="I22" s="72"/>
      <c r="J22" s="71">
        <v>92000</v>
      </c>
      <c r="K22" s="72"/>
      <c r="L22" s="71">
        <v>13600</v>
      </c>
      <c r="M22" s="73"/>
      <c r="N22" s="1"/>
      <c r="O22" s="2"/>
    </row>
    <row r="23" spans="1:15" ht="13.5" hidden="1">
      <c r="A23" s="66" t="s">
        <v>73</v>
      </c>
      <c r="B23" s="67"/>
      <c r="C23" s="67"/>
      <c r="D23" s="67"/>
      <c r="E23" s="67"/>
      <c r="F23" s="67"/>
      <c r="G23" s="67"/>
      <c r="H23" s="71">
        <v>640800</v>
      </c>
      <c r="I23" s="72"/>
      <c r="J23" s="71">
        <v>500800</v>
      </c>
      <c r="K23" s="72"/>
      <c r="L23" s="71">
        <v>140000</v>
      </c>
      <c r="M23" s="73"/>
      <c r="N23" s="1"/>
      <c r="O23" s="2"/>
    </row>
    <row r="24" spans="1:15" ht="13.5" hidden="1">
      <c r="A24" s="66" t="s">
        <v>74</v>
      </c>
      <c r="B24" s="67"/>
      <c r="C24" s="67"/>
      <c r="D24" s="67"/>
      <c r="E24" s="67"/>
      <c r="F24" s="67"/>
      <c r="G24" s="67"/>
      <c r="H24" s="71">
        <v>221600</v>
      </c>
      <c r="I24" s="72"/>
      <c r="J24" s="71">
        <v>174800</v>
      </c>
      <c r="K24" s="72"/>
      <c r="L24" s="71">
        <v>46800</v>
      </c>
      <c r="M24" s="73"/>
      <c r="N24" s="1"/>
      <c r="O24" s="2"/>
    </row>
    <row r="25" spans="1:15" ht="13.5" hidden="1">
      <c r="A25" s="66" t="s">
        <v>75</v>
      </c>
      <c r="B25" s="67"/>
      <c r="C25" s="67"/>
      <c r="D25" s="67"/>
      <c r="E25" s="67"/>
      <c r="F25" s="67"/>
      <c r="G25" s="67"/>
      <c r="H25" s="71">
        <v>231200</v>
      </c>
      <c r="I25" s="72"/>
      <c r="J25" s="71">
        <v>165600</v>
      </c>
      <c r="K25" s="72"/>
      <c r="L25" s="71">
        <v>65600</v>
      </c>
      <c r="M25" s="73"/>
      <c r="N25" s="1"/>
      <c r="O25" s="2"/>
    </row>
    <row r="26" spans="1:15" ht="13.5" hidden="1">
      <c r="A26" s="66" t="s">
        <v>76</v>
      </c>
      <c r="B26" s="67"/>
      <c r="C26" s="67"/>
      <c r="D26" s="67"/>
      <c r="E26" s="67"/>
      <c r="F26" s="67"/>
      <c r="G26" s="67"/>
      <c r="H26" s="71">
        <v>204000</v>
      </c>
      <c r="I26" s="72"/>
      <c r="J26" s="71">
        <v>183200</v>
      </c>
      <c r="K26" s="72"/>
      <c r="L26" s="71">
        <v>20800</v>
      </c>
      <c r="M26" s="73"/>
      <c r="N26" s="1"/>
      <c r="O26" s="2"/>
    </row>
    <row r="27" spans="1:15" ht="13.5" hidden="1">
      <c r="A27" s="66" t="s">
        <v>77</v>
      </c>
      <c r="B27" s="67"/>
      <c r="C27" s="67"/>
      <c r="D27" s="67"/>
      <c r="E27" s="67"/>
      <c r="F27" s="67"/>
      <c r="G27" s="67"/>
      <c r="H27" s="71">
        <v>128000</v>
      </c>
      <c r="I27" s="72"/>
      <c r="J27" s="71">
        <v>110400</v>
      </c>
      <c r="K27" s="72"/>
      <c r="L27" s="71">
        <v>17600</v>
      </c>
      <c r="M27" s="73"/>
      <c r="N27" s="1"/>
      <c r="O27" s="2"/>
    </row>
    <row r="28" spans="1:15" ht="13.5">
      <c r="A28" s="66" t="s">
        <v>78</v>
      </c>
      <c r="B28" s="67"/>
      <c r="C28" s="67"/>
      <c r="D28" s="67"/>
      <c r="E28" s="67"/>
      <c r="F28" s="67"/>
      <c r="G28" s="67"/>
      <c r="H28" s="71">
        <v>37997860</v>
      </c>
      <c r="I28" s="72"/>
      <c r="J28" s="71">
        <v>20422172</v>
      </c>
      <c r="K28" s="72"/>
      <c r="L28" s="71">
        <v>17575688</v>
      </c>
      <c r="M28" s="73"/>
      <c r="N28" s="1"/>
      <c r="O28" s="2"/>
    </row>
    <row r="29" spans="1:15" ht="13.5">
      <c r="A29" s="66" t="s">
        <v>79</v>
      </c>
      <c r="B29" s="67"/>
      <c r="C29" s="67"/>
      <c r="D29" s="67"/>
      <c r="E29" s="67"/>
      <c r="F29" s="67"/>
      <c r="G29" s="67"/>
      <c r="H29" s="71">
        <v>9911664</v>
      </c>
      <c r="I29" s="72"/>
      <c r="J29" s="71">
        <v>10362563</v>
      </c>
      <c r="K29" s="72"/>
      <c r="L29" s="71">
        <v>-450899</v>
      </c>
      <c r="M29" s="73"/>
      <c r="N29" s="1"/>
      <c r="O29" s="2"/>
    </row>
    <row r="30" spans="1:15" ht="13.5" hidden="1">
      <c r="A30" s="66" t="s">
        <v>80</v>
      </c>
      <c r="B30" s="67"/>
      <c r="C30" s="67"/>
      <c r="D30" s="67"/>
      <c r="E30" s="67"/>
      <c r="F30" s="67"/>
      <c r="G30" s="67"/>
      <c r="H30" s="71">
        <v>8216364</v>
      </c>
      <c r="I30" s="72"/>
      <c r="J30" s="71">
        <v>8349063</v>
      </c>
      <c r="K30" s="72"/>
      <c r="L30" s="71">
        <v>-132699</v>
      </c>
      <c r="M30" s="73"/>
      <c r="N30" s="1"/>
      <c r="O30" s="2"/>
    </row>
    <row r="31" spans="1:15" ht="13.5" hidden="1">
      <c r="A31" s="66" t="s">
        <v>81</v>
      </c>
      <c r="B31" s="67"/>
      <c r="C31" s="67"/>
      <c r="D31" s="67"/>
      <c r="E31" s="67"/>
      <c r="F31" s="67"/>
      <c r="G31" s="67"/>
      <c r="H31" s="71">
        <v>431000</v>
      </c>
      <c r="I31" s="72"/>
      <c r="J31" s="71">
        <v>465000</v>
      </c>
      <c r="K31" s="72"/>
      <c r="L31" s="71">
        <v>-34000</v>
      </c>
      <c r="M31" s="73"/>
      <c r="N31" s="1"/>
      <c r="O31" s="2"/>
    </row>
    <row r="32" spans="1:15" ht="13.5" hidden="1">
      <c r="A32" s="66" t="s">
        <v>82</v>
      </c>
      <c r="B32" s="67"/>
      <c r="C32" s="67"/>
      <c r="D32" s="67"/>
      <c r="E32" s="67"/>
      <c r="F32" s="67"/>
      <c r="G32" s="67"/>
      <c r="H32" s="71">
        <v>1264300</v>
      </c>
      <c r="I32" s="72"/>
      <c r="J32" s="71">
        <v>1548500</v>
      </c>
      <c r="K32" s="72"/>
      <c r="L32" s="71">
        <v>-284200</v>
      </c>
      <c r="M32" s="73"/>
      <c r="N32" s="1"/>
      <c r="O32" s="2"/>
    </row>
    <row r="33" spans="1:15" ht="13.5">
      <c r="A33" s="66" t="s">
        <v>83</v>
      </c>
      <c r="B33" s="67"/>
      <c r="C33" s="67"/>
      <c r="D33" s="67"/>
      <c r="E33" s="67"/>
      <c r="F33" s="67"/>
      <c r="G33" s="67"/>
      <c r="H33" s="71">
        <v>27842000</v>
      </c>
      <c r="I33" s="72"/>
      <c r="J33" s="71">
        <v>8930000</v>
      </c>
      <c r="K33" s="72"/>
      <c r="L33" s="71">
        <v>18912000</v>
      </c>
      <c r="M33" s="73"/>
      <c r="N33" s="1"/>
      <c r="O33" s="2"/>
    </row>
    <row r="34" spans="1:15" ht="13.5" hidden="1">
      <c r="A34" s="66" t="s">
        <v>84</v>
      </c>
      <c r="B34" s="67"/>
      <c r="C34" s="67"/>
      <c r="D34" s="67"/>
      <c r="E34" s="67"/>
      <c r="F34" s="67"/>
      <c r="G34" s="67"/>
      <c r="H34" s="71">
        <v>22927500</v>
      </c>
      <c r="I34" s="72"/>
      <c r="J34" s="71">
        <v>5057500</v>
      </c>
      <c r="K34" s="72"/>
      <c r="L34" s="71">
        <v>17870000</v>
      </c>
      <c r="M34" s="73"/>
      <c r="N34" s="1"/>
      <c r="O34" s="2"/>
    </row>
    <row r="35" spans="1:15" ht="13.5" hidden="1">
      <c r="A35" s="66" t="s">
        <v>85</v>
      </c>
      <c r="B35" s="67"/>
      <c r="C35" s="67"/>
      <c r="D35" s="67"/>
      <c r="E35" s="67"/>
      <c r="F35" s="67"/>
      <c r="G35" s="67"/>
      <c r="H35" s="71">
        <v>3734500</v>
      </c>
      <c r="I35" s="72"/>
      <c r="J35" s="71">
        <v>2981500</v>
      </c>
      <c r="K35" s="72"/>
      <c r="L35" s="71">
        <v>753000</v>
      </c>
      <c r="M35" s="73"/>
      <c r="N35" s="1"/>
      <c r="O35" s="2"/>
    </row>
    <row r="36" spans="1:15" ht="13.5" hidden="1">
      <c r="A36" s="66" t="s">
        <v>86</v>
      </c>
      <c r="B36" s="67"/>
      <c r="C36" s="67"/>
      <c r="D36" s="67"/>
      <c r="E36" s="67"/>
      <c r="F36" s="67"/>
      <c r="G36" s="67"/>
      <c r="H36" s="71">
        <v>0</v>
      </c>
      <c r="I36" s="72"/>
      <c r="J36" s="71">
        <v>90000</v>
      </c>
      <c r="K36" s="72"/>
      <c r="L36" s="71">
        <v>-90000</v>
      </c>
      <c r="M36" s="73"/>
      <c r="N36" s="1"/>
      <c r="O36" s="2"/>
    </row>
    <row r="37" spans="1:15" ht="13.5" hidden="1">
      <c r="A37" s="66" t="s">
        <v>87</v>
      </c>
      <c r="B37" s="67"/>
      <c r="C37" s="67"/>
      <c r="D37" s="67"/>
      <c r="E37" s="67"/>
      <c r="F37" s="67"/>
      <c r="G37" s="67"/>
      <c r="H37" s="71">
        <v>340000</v>
      </c>
      <c r="I37" s="72"/>
      <c r="J37" s="71">
        <v>470000</v>
      </c>
      <c r="K37" s="72"/>
      <c r="L37" s="71">
        <v>-130000</v>
      </c>
      <c r="M37" s="73"/>
      <c r="N37" s="1"/>
      <c r="O37" s="2"/>
    </row>
    <row r="38" spans="1:15" ht="13.5" hidden="1">
      <c r="A38" s="66" t="s">
        <v>88</v>
      </c>
      <c r="B38" s="67"/>
      <c r="C38" s="67"/>
      <c r="D38" s="67"/>
      <c r="E38" s="67"/>
      <c r="F38" s="67"/>
      <c r="G38" s="67"/>
      <c r="H38" s="71">
        <v>840000</v>
      </c>
      <c r="I38" s="72"/>
      <c r="J38" s="71">
        <v>331000</v>
      </c>
      <c r="K38" s="72"/>
      <c r="L38" s="71">
        <v>509000</v>
      </c>
      <c r="M38" s="73"/>
      <c r="N38" s="1"/>
      <c r="O38" s="2"/>
    </row>
    <row r="39" spans="1:15" ht="13.5">
      <c r="A39" s="66" t="s">
        <v>89</v>
      </c>
      <c r="B39" s="67"/>
      <c r="C39" s="67"/>
      <c r="D39" s="67"/>
      <c r="E39" s="67"/>
      <c r="F39" s="67"/>
      <c r="G39" s="67"/>
      <c r="H39" s="71">
        <v>244196</v>
      </c>
      <c r="I39" s="72"/>
      <c r="J39" s="71">
        <v>1129609</v>
      </c>
      <c r="K39" s="72"/>
      <c r="L39" s="71">
        <v>-885413</v>
      </c>
      <c r="M39" s="73"/>
      <c r="N39" s="1"/>
      <c r="O39" s="2"/>
    </row>
    <row r="40" spans="1:15" ht="13.5" hidden="1">
      <c r="A40" s="66" t="s">
        <v>90</v>
      </c>
      <c r="B40" s="67"/>
      <c r="C40" s="67"/>
      <c r="D40" s="67"/>
      <c r="E40" s="67"/>
      <c r="F40" s="67"/>
      <c r="G40" s="67"/>
      <c r="H40" s="71">
        <v>244196</v>
      </c>
      <c r="I40" s="72"/>
      <c r="J40" s="71">
        <v>1129609</v>
      </c>
      <c r="K40" s="72"/>
      <c r="L40" s="71">
        <v>-885413</v>
      </c>
      <c r="M40" s="73"/>
      <c r="N40" s="1"/>
      <c r="O40" s="2"/>
    </row>
    <row r="41" spans="1:15" ht="13.5">
      <c r="A41" s="66" t="s">
        <v>91</v>
      </c>
      <c r="B41" s="67"/>
      <c r="C41" s="67"/>
      <c r="D41" s="67"/>
      <c r="E41" s="67"/>
      <c r="F41" s="67"/>
      <c r="G41" s="67"/>
      <c r="H41" s="71">
        <v>17430991</v>
      </c>
      <c r="I41" s="72"/>
      <c r="J41" s="71">
        <v>8643630</v>
      </c>
      <c r="K41" s="72"/>
      <c r="L41" s="71">
        <v>8787361</v>
      </c>
      <c r="M41" s="73"/>
      <c r="N41" s="1"/>
      <c r="O41" s="2"/>
    </row>
    <row r="42" spans="1:15" ht="13.5">
      <c r="A42" s="66" t="s">
        <v>92</v>
      </c>
      <c r="B42" s="67"/>
      <c r="C42" s="67"/>
      <c r="D42" s="67"/>
      <c r="E42" s="67"/>
      <c r="F42" s="67"/>
      <c r="G42" s="67"/>
      <c r="H42" s="71">
        <v>1500011</v>
      </c>
      <c r="I42" s="72"/>
      <c r="J42" s="71">
        <v>4300258</v>
      </c>
      <c r="K42" s="72"/>
      <c r="L42" s="71">
        <v>-2800247</v>
      </c>
      <c r="M42" s="73"/>
      <c r="N42" s="1"/>
      <c r="O42" s="2"/>
    </row>
    <row r="43" spans="1:15" ht="13.5">
      <c r="A43" s="66" t="s">
        <v>93</v>
      </c>
      <c r="B43" s="67"/>
      <c r="C43" s="67"/>
      <c r="D43" s="67"/>
      <c r="E43" s="67"/>
      <c r="F43" s="67"/>
      <c r="G43" s="67"/>
      <c r="H43" s="71">
        <v>13200050</v>
      </c>
      <c r="I43" s="72"/>
      <c r="J43" s="71">
        <v>1500065</v>
      </c>
      <c r="K43" s="72"/>
      <c r="L43" s="71">
        <v>11699985</v>
      </c>
      <c r="M43" s="73"/>
      <c r="N43" s="1"/>
      <c r="O43" s="2"/>
    </row>
    <row r="44" spans="1:15" ht="13.5">
      <c r="A44" s="66" t="s">
        <v>94</v>
      </c>
      <c r="B44" s="67"/>
      <c r="C44" s="67"/>
      <c r="D44" s="67"/>
      <c r="E44" s="67"/>
      <c r="F44" s="67"/>
      <c r="G44" s="67"/>
      <c r="H44" s="71">
        <v>2730930</v>
      </c>
      <c r="I44" s="72"/>
      <c r="J44" s="71">
        <v>2843307</v>
      </c>
      <c r="K44" s="72"/>
      <c r="L44" s="71">
        <v>-112377</v>
      </c>
      <c r="M44" s="73"/>
      <c r="N44" s="1"/>
      <c r="O44" s="2"/>
    </row>
    <row r="45" spans="1:15" ht="13.5">
      <c r="A45" s="66" t="s">
        <v>95</v>
      </c>
      <c r="B45" s="67"/>
      <c r="C45" s="67"/>
      <c r="D45" s="67"/>
      <c r="E45" s="67"/>
      <c r="F45" s="67"/>
      <c r="G45" s="67"/>
      <c r="H45" s="71">
        <v>3583000</v>
      </c>
      <c r="I45" s="72"/>
      <c r="J45" s="71">
        <v>3300066</v>
      </c>
      <c r="K45" s="72"/>
      <c r="L45" s="71">
        <v>282934</v>
      </c>
      <c r="M45" s="73"/>
      <c r="N45" s="1"/>
      <c r="O45" s="2"/>
    </row>
    <row r="46" spans="1:15" ht="13.5" hidden="1">
      <c r="A46" s="66" t="s">
        <v>96</v>
      </c>
      <c r="B46" s="67"/>
      <c r="C46" s="67"/>
      <c r="D46" s="67"/>
      <c r="E46" s="67"/>
      <c r="F46" s="67"/>
      <c r="G46" s="67"/>
      <c r="H46" s="71">
        <v>3583000</v>
      </c>
      <c r="I46" s="72"/>
      <c r="J46" s="71">
        <v>3300066</v>
      </c>
      <c r="K46" s="72"/>
      <c r="L46" s="71">
        <v>282934</v>
      </c>
      <c r="M46" s="73"/>
      <c r="N46" s="1"/>
      <c r="O46" s="2"/>
    </row>
    <row r="47" spans="1:15" ht="13.5">
      <c r="A47" s="66" t="s">
        <v>97</v>
      </c>
      <c r="B47" s="67"/>
      <c r="C47" s="67"/>
      <c r="D47" s="67"/>
      <c r="E47" s="67"/>
      <c r="F47" s="67"/>
      <c r="G47" s="67"/>
      <c r="H47" s="71">
        <v>1335004</v>
      </c>
      <c r="I47" s="72"/>
      <c r="J47" s="71">
        <v>1091204</v>
      </c>
      <c r="K47" s="72"/>
      <c r="L47" s="71">
        <v>243800</v>
      </c>
      <c r="M47" s="73"/>
      <c r="N47" s="1"/>
      <c r="O47" s="2"/>
    </row>
    <row r="48" spans="1:15" ht="13.5">
      <c r="A48" s="66" t="s">
        <v>98</v>
      </c>
      <c r="B48" s="67"/>
      <c r="C48" s="67"/>
      <c r="D48" s="67"/>
      <c r="E48" s="67"/>
      <c r="F48" s="67"/>
      <c r="G48" s="67"/>
      <c r="H48" s="71">
        <v>89</v>
      </c>
      <c r="I48" s="72"/>
      <c r="J48" s="71">
        <v>849</v>
      </c>
      <c r="K48" s="72"/>
      <c r="L48" s="71">
        <v>-760</v>
      </c>
      <c r="M48" s="73"/>
      <c r="N48" s="1"/>
      <c r="O48" s="2"/>
    </row>
    <row r="49" spans="1:15" ht="13.5">
      <c r="A49" s="66" t="s">
        <v>99</v>
      </c>
      <c r="B49" s="67"/>
      <c r="C49" s="67"/>
      <c r="D49" s="67"/>
      <c r="E49" s="67"/>
      <c r="F49" s="67"/>
      <c r="G49" s="67"/>
      <c r="H49" s="71">
        <v>644440</v>
      </c>
      <c r="I49" s="72"/>
      <c r="J49" s="71">
        <v>866474</v>
      </c>
      <c r="K49" s="72"/>
      <c r="L49" s="71">
        <v>-222034</v>
      </c>
      <c r="M49" s="73"/>
      <c r="N49" s="1"/>
      <c r="O49" s="2"/>
    </row>
    <row r="50" spans="1:15" ht="13.5">
      <c r="A50" s="66" t="s">
        <v>100</v>
      </c>
      <c r="B50" s="67"/>
      <c r="C50" s="67"/>
      <c r="D50" s="67"/>
      <c r="E50" s="67"/>
      <c r="F50" s="67"/>
      <c r="G50" s="67"/>
      <c r="H50" s="71">
        <v>690475</v>
      </c>
      <c r="I50" s="72"/>
      <c r="J50" s="71">
        <v>178039</v>
      </c>
      <c r="K50" s="72"/>
      <c r="L50" s="71">
        <v>512436</v>
      </c>
      <c r="M50" s="73"/>
      <c r="N50" s="1"/>
      <c r="O50" s="2"/>
    </row>
    <row r="51" spans="1:15" ht="13.5">
      <c r="A51" s="66" t="s">
        <v>101</v>
      </c>
      <c r="B51" s="67"/>
      <c r="C51" s="67"/>
      <c r="D51" s="67"/>
      <c r="E51" s="67"/>
      <c r="F51" s="67"/>
      <c r="G51" s="67"/>
      <c r="H51" s="71">
        <v>0</v>
      </c>
      <c r="I51" s="72"/>
      <c r="J51" s="71">
        <v>45842</v>
      </c>
      <c r="K51" s="72"/>
      <c r="L51" s="71">
        <v>-45842</v>
      </c>
      <c r="M51" s="73"/>
      <c r="N51" s="1"/>
      <c r="O51" s="2"/>
    </row>
    <row r="52" spans="1:15" ht="13.5">
      <c r="A52" s="66" t="s">
        <v>102</v>
      </c>
      <c r="B52" s="67"/>
      <c r="C52" s="67"/>
      <c r="D52" s="67"/>
      <c r="E52" s="67"/>
      <c r="F52" s="67"/>
      <c r="G52" s="67"/>
      <c r="H52" s="74">
        <v>78490033</v>
      </c>
      <c r="I52" s="75"/>
      <c r="J52" s="74">
        <v>52173458</v>
      </c>
      <c r="K52" s="75"/>
      <c r="L52" s="74">
        <v>26316575</v>
      </c>
      <c r="M52" s="76"/>
      <c r="N52" s="64"/>
      <c r="O52" s="65"/>
    </row>
    <row r="53" spans="1:15" ht="13.5">
      <c r="A53" s="66" t="s">
        <v>103</v>
      </c>
      <c r="B53" s="67"/>
      <c r="C53" s="67"/>
      <c r="D53" s="67"/>
      <c r="E53" s="67"/>
      <c r="F53" s="67"/>
      <c r="G53" s="67"/>
      <c r="H53" s="77"/>
      <c r="I53" s="78"/>
      <c r="J53" s="77"/>
      <c r="K53" s="78"/>
      <c r="L53" s="77"/>
      <c r="M53" s="79"/>
      <c r="N53" s="64"/>
      <c r="O53" s="65"/>
    </row>
    <row r="54" spans="1:15" ht="13.5">
      <c r="A54" s="66" t="s">
        <v>104</v>
      </c>
      <c r="B54" s="67"/>
      <c r="C54" s="67"/>
      <c r="D54" s="67"/>
      <c r="E54" s="67"/>
      <c r="F54" s="67"/>
      <c r="G54" s="67"/>
      <c r="H54" s="71">
        <v>69777258</v>
      </c>
      <c r="I54" s="72"/>
      <c r="J54" s="71">
        <v>43190158</v>
      </c>
      <c r="K54" s="72"/>
      <c r="L54" s="71">
        <v>26587100</v>
      </c>
      <c r="M54" s="73"/>
      <c r="N54" s="1"/>
      <c r="O54" s="2"/>
    </row>
    <row r="55" spans="1:15" ht="13.5">
      <c r="A55" s="66" t="s">
        <v>105</v>
      </c>
      <c r="B55" s="67"/>
      <c r="C55" s="67"/>
      <c r="D55" s="67"/>
      <c r="E55" s="67"/>
      <c r="F55" s="67"/>
      <c r="G55" s="67"/>
      <c r="H55" s="71">
        <v>30745586</v>
      </c>
      <c r="I55" s="72"/>
      <c r="J55" s="71">
        <v>10852259</v>
      </c>
      <c r="K55" s="72"/>
      <c r="L55" s="71">
        <v>19893327</v>
      </c>
      <c r="M55" s="73"/>
      <c r="N55" s="1"/>
      <c r="O55" s="2"/>
    </row>
    <row r="56" spans="1:15" ht="13.5" hidden="1">
      <c r="A56" s="66" t="s">
        <v>106</v>
      </c>
      <c r="B56" s="67"/>
      <c r="C56" s="67"/>
      <c r="D56" s="67"/>
      <c r="E56" s="67"/>
      <c r="F56" s="67"/>
      <c r="G56" s="67"/>
      <c r="H56" s="71">
        <v>6708164</v>
      </c>
      <c r="I56" s="72"/>
      <c r="J56" s="71">
        <v>5187448</v>
      </c>
      <c r="K56" s="72"/>
      <c r="L56" s="71">
        <v>1520716</v>
      </c>
      <c r="M56" s="73"/>
      <c r="N56" s="1"/>
      <c r="O56" s="2"/>
    </row>
    <row r="57" spans="1:15" ht="13.5" hidden="1">
      <c r="A57" s="66" t="s">
        <v>107</v>
      </c>
      <c r="B57" s="67"/>
      <c r="C57" s="67"/>
      <c r="D57" s="67"/>
      <c r="E57" s="67"/>
      <c r="F57" s="67"/>
      <c r="G57" s="67"/>
      <c r="H57" s="71">
        <v>1831757</v>
      </c>
      <c r="I57" s="72"/>
      <c r="J57" s="71">
        <v>1214649</v>
      </c>
      <c r="K57" s="72"/>
      <c r="L57" s="71">
        <v>617108</v>
      </c>
      <c r="M57" s="73"/>
      <c r="N57" s="1"/>
      <c r="O57" s="2"/>
    </row>
    <row r="58" spans="1:15" ht="13.5" hidden="1">
      <c r="A58" s="66" t="s">
        <v>108</v>
      </c>
      <c r="B58" s="67"/>
      <c r="C58" s="67"/>
      <c r="D58" s="67"/>
      <c r="E58" s="67"/>
      <c r="F58" s="67"/>
      <c r="G58" s="67"/>
      <c r="H58" s="71">
        <v>790991</v>
      </c>
      <c r="I58" s="72"/>
      <c r="J58" s="71">
        <v>195871</v>
      </c>
      <c r="K58" s="72"/>
      <c r="L58" s="71">
        <v>595120</v>
      </c>
      <c r="M58" s="73"/>
      <c r="N58" s="1"/>
      <c r="O58" s="2"/>
    </row>
    <row r="59" spans="1:15" ht="13.5" hidden="1">
      <c r="A59" s="66" t="s">
        <v>109</v>
      </c>
      <c r="B59" s="67"/>
      <c r="C59" s="67"/>
      <c r="D59" s="67"/>
      <c r="E59" s="67"/>
      <c r="F59" s="67"/>
      <c r="G59" s="67"/>
      <c r="H59" s="71">
        <v>1514536</v>
      </c>
      <c r="I59" s="72"/>
      <c r="J59" s="71">
        <v>1104120</v>
      </c>
      <c r="K59" s="72"/>
      <c r="L59" s="71">
        <v>410416</v>
      </c>
      <c r="M59" s="73"/>
      <c r="N59" s="1"/>
      <c r="O59" s="2"/>
    </row>
    <row r="60" spans="1:15" ht="13.5" hidden="1">
      <c r="A60" s="66" t="s">
        <v>110</v>
      </c>
      <c r="B60" s="67"/>
      <c r="C60" s="67"/>
      <c r="D60" s="67"/>
      <c r="E60" s="67"/>
      <c r="F60" s="67"/>
      <c r="G60" s="67"/>
      <c r="H60" s="71">
        <v>644624</v>
      </c>
      <c r="I60" s="72"/>
      <c r="J60" s="71">
        <v>0</v>
      </c>
      <c r="K60" s="72"/>
      <c r="L60" s="71">
        <v>644624</v>
      </c>
      <c r="M60" s="73"/>
      <c r="N60" s="1"/>
      <c r="O60" s="2"/>
    </row>
    <row r="61" spans="1:15" ht="13.5" hidden="1">
      <c r="A61" s="66" t="s">
        <v>111</v>
      </c>
      <c r="B61" s="67"/>
      <c r="C61" s="67"/>
      <c r="D61" s="67"/>
      <c r="E61" s="67"/>
      <c r="F61" s="67"/>
      <c r="G61" s="67"/>
      <c r="H61" s="71">
        <v>7916752</v>
      </c>
      <c r="I61" s="72"/>
      <c r="J61" s="71">
        <v>477598</v>
      </c>
      <c r="K61" s="72"/>
      <c r="L61" s="71">
        <v>7439154</v>
      </c>
      <c r="M61" s="73"/>
      <c r="N61" s="1"/>
      <c r="O61" s="2"/>
    </row>
    <row r="62" spans="1:15" ht="13.5" hidden="1">
      <c r="A62" s="66" t="s">
        <v>85</v>
      </c>
      <c r="B62" s="67"/>
      <c r="C62" s="67"/>
      <c r="D62" s="67"/>
      <c r="E62" s="67"/>
      <c r="F62" s="67"/>
      <c r="G62" s="67"/>
      <c r="H62" s="71">
        <v>7341980</v>
      </c>
      <c r="I62" s="72"/>
      <c r="J62" s="71">
        <v>2521843</v>
      </c>
      <c r="K62" s="72"/>
      <c r="L62" s="71">
        <v>4820137</v>
      </c>
      <c r="M62" s="73"/>
      <c r="N62" s="1"/>
      <c r="O62" s="2"/>
    </row>
    <row r="63" spans="1:15" ht="13.5" hidden="1">
      <c r="A63" s="66" t="s">
        <v>112</v>
      </c>
      <c r="B63" s="67"/>
      <c r="C63" s="67"/>
      <c r="D63" s="67"/>
      <c r="E63" s="67"/>
      <c r="F63" s="67"/>
      <c r="G63" s="67"/>
      <c r="H63" s="71">
        <v>3996782</v>
      </c>
      <c r="I63" s="72"/>
      <c r="J63" s="71">
        <v>150730</v>
      </c>
      <c r="K63" s="72"/>
      <c r="L63" s="71">
        <v>3846052</v>
      </c>
      <c r="M63" s="73"/>
      <c r="N63" s="1"/>
      <c r="O63" s="2"/>
    </row>
    <row r="64" spans="1:15" ht="13.5">
      <c r="A64" s="66" t="s">
        <v>113</v>
      </c>
      <c r="B64" s="67"/>
      <c r="C64" s="67"/>
      <c r="D64" s="67"/>
      <c r="E64" s="67"/>
      <c r="F64" s="67"/>
      <c r="G64" s="67"/>
      <c r="H64" s="71">
        <v>6796767</v>
      </c>
      <c r="I64" s="72"/>
      <c r="J64" s="71">
        <v>7340769</v>
      </c>
      <c r="K64" s="72"/>
      <c r="L64" s="71">
        <v>-544002</v>
      </c>
      <c r="M64" s="73"/>
      <c r="N64" s="1"/>
      <c r="O64" s="2"/>
    </row>
    <row r="65" spans="1:15" ht="13.5" hidden="1">
      <c r="A65" s="66" t="s">
        <v>114</v>
      </c>
      <c r="B65" s="67"/>
      <c r="C65" s="67"/>
      <c r="D65" s="67"/>
      <c r="E65" s="67"/>
      <c r="F65" s="67"/>
      <c r="G65" s="67"/>
      <c r="H65" s="71">
        <v>2484579</v>
      </c>
      <c r="I65" s="72"/>
      <c r="J65" s="71">
        <v>2547323</v>
      </c>
      <c r="K65" s="72"/>
      <c r="L65" s="71">
        <v>-62744</v>
      </c>
      <c r="M65" s="73"/>
      <c r="N65" s="1"/>
      <c r="O65" s="2"/>
    </row>
    <row r="66" spans="1:15" ht="13.5" hidden="1">
      <c r="A66" s="66" t="s">
        <v>115</v>
      </c>
      <c r="B66" s="67"/>
      <c r="C66" s="67"/>
      <c r="D66" s="67"/>
      <c r="E66" s="67"/>
      <c r="F66" s="67"/>
      <c r="G66" s="67"/>
      <c r="H66" s="71">
        <v>84888</v>
      </c>
      <c r="I66" s="72"/>
      <c r="J66" s="71">
        <v>95040</v>
      </c>
      <c r="K66" s="72"/>
      <c r="L66" s="71">
        <v>-10152</v>
      </c>
      <c r="M66" s="73"/>
      <c r="N66" s="1"/>
      <c r="O66" s="2"/>
    </row>
    <row r="67" spans="1:15" ht="13.5" hidden="1">
      <c r="A67" s="66" t="s">
        <v>108</v>
      </c>
      <c r="B67" s="67"/>
      <c r="C67" s="67"/>
      <c r="D67" s="67"/>
      <c r="E67" s="67"/>
      <c r="F67" s="67"/>
      <c r="G67" s="67"/>
      <c r="H67" s="71">
        <v>123081</v>
      </c>
      <c r="I67" s="72"/>
      <c r="J67" s="71">
        <v>165413</v>
      </c>
      <c r="K67" s="72"/>
      <c r="L67" s="71">
        <v>-42332</v>
      </c>
      <c r="M67" s="73"/>
      <c r="N67" s="1"/>
      <c r="O67" s="2"/>
    </row>
    <row r="68" spans="1:15" ht="13.5" hidden="1">
      <c r="A68" s="66" t="s">
        <v>116</v>
      </c>
      <c r="B68" s="67"/>
      <c r="C68" s="67"/>
      <c r="D68" s="67"/>
      <c r="E68" s="67"/>
      <c r="F68" s="67"/>
      <c r="G68" s="67"/>
      <c r="H68" s="71">
        <v>4104219</v>
      </c>
      <c r="I68" s="72"/>
      <c r="J68" s="71">
        <v>4039429</v>
      </c>
      <c r="K68" s="72"/>
      <c r="L68" s="71">
        <v>64790</v>
      </c>
      <c r="M68" s="73"/>
      <c r="N68" s="1"/>
      <c r="O68" s="2"/>
    </row>
    <row r="69" spans="1:15" ht="13.5" hidden="1">
      <c r="A69" s="66" t="s">
        <v>117</v>
      </c>
      <c r="B69" s="67"/>
      <c r="C69" s="67"/>
      <c r="D69" s="67"/>
      <c r="E69" s="67"/>
      <c r="F69" s="67"/>
      <c r="G69" s="67"/>
      <c r="H69" s="71">
        <v>0</v>
      </c>
      <c r="I69" s="72"/>
      <c r="J69" s="71">
        <v>493564</v>
      </c>
      <c r="K69" s="72"/>
      <c r="L69" s="71">
        <v>-493564</v>
      </c>
      <c r="M69" s="73"/>
      <c r="N69" s="1"/>
      <c r="O69" s="2"/>
    </row>
    <row r="70" spans="1:15" ht="13.5">
      <c r="A70" s="66" t="s">
        <v>118</v>
      </c>
      <c r="B70" s="67"/>
      <c r="C70" s="67"/>
      <c r="D70" s="67"/>
      <c r="E70" s="67"/>
      <c r="F70" s="67"/>
      <c r="G70" s="67"/>
      <c r="H70" s="71">
        <v>13476900</v>
      </c>
      <c r="I70" s="72"/>
      <c r="J70" s="71">
        <v>4623447</v>
      </c>
      <c r="K70" s="72"/>
      <c r="L70" s="71">
        <v>8853453</v>
      </c>
      <c r="M70" s="73"/>
      <c r="N70" s="1"/>
      <c r="O70" s="2"/>
    </row>
    <row r="71" spans="1:15" ht="13.5" hidden="1">
      <c r="A71" s="66" t="s">
        <v>119</v>
      </c>
      <c r="B71" s="67"/>
      <c r="C71" s="67"/>
      <c r="D71" s="67"/>
      <c r="E71" s="67"/>
      <c r="F71" s="67"/>
      <c r="G71" s="67"/>
      <c r="H71" s="71">
        <v>2899064</v>
      </c>
      <c r="I71" s="72"/>
      <c r="J71" s="71">
        <v>4623447</v>
      </c>
      <c r="K71" s="72"/>
      <c r="L71" s="71">
        <v>-1724383</v>
      </c>
      <c r="M71" s="73"/>
      <c r="N71" s="1"/>
      <c r="O71" s="2"/>
    </row>
    <row r="72" spans="1:15" ht="13.5" hidden="1">
      <c r="A72" s="66" t="s">
        <v>120</v>
      </c>
      <c r="B72" s="67"/>
      <c r="C72" s="67"/>
      <c r="D72" s="67"/>
      <c r="E72" s="67"/>
      <c r="F72" s="67"/>
      <c r="G72" s="67"/>
      <c r="H72" s="71">
        <v>2045413</v>
      </c>
      <c r="I72" s="72"/>
      <c r="J72" s="71">
        <v>0</v>
      </c>
      <c r="K72" s="72"/>
      <c r="L72" s="71">
        <v>2045413</v>
      </c>
      <c r="M72" s="73"/>
      <c r="N72" s="1"/>
      <c r="O72" s="2"/>
    </row>
    <row r="73" spans="1:15" ht="13.5" hidden="1">
      <c r="A73" s="66" t="s">
        <v>121</v>
      </c>
      <c r="B73" s="67"/>
      <c r="C73" s="67"/>
      <c r="D73" s="67"/>
      <c r="E73" s="67"/>
      <c r="F73" s="67"/>
      <c r="G73" s="67"/>
      <c r="H73" s="71">
        <v>6729467</v>
      </c>
      <c r="I73" s="72"/>
      <c r="J73" s="71">
        <v>0</v>
      </c>
      <c r="K73" s="72"/>
      <c r="L73" s="71">
        <v>6729467</v>
      </c>
      <c r="M73" s="73"/>
      <c r="N73" s="1"/>
      <c r="O73" s="2"/>
    </row>
    <row r="74" spans="1:15" ht="13.5" hidden="1">
      <c r="A74" s="66" t="s">
        <v>122</v>
      </c>
      <c r="B74" s="67"/>
      <c r="C74" s="67"/>
      <c r="D74" s="67"/>
      <c r="E74" s="67"/>
      <c r="F74" s="67"/>
      <c r="G74" s="67"/>
      <c r="H74" s="71">
        <v>553024</v>
      </c>
      <c r="I74" s="72"/>
      <c r="J74" s="71">
        <v>0</v>
      </c>
      <c r="K74" s="72"/>
      <c r="L74" s="71">
        <v>553024</v>
      </c>
      <c r="M74" s="73"/>
      <c r="N74" s="1"/>
      <c r="O74" s="2"/>
    </row>
    <row r="75" spans="1:15" ht="13.5" hidden="1">
      <c r="A75" s="66" t="s">
        <v>123</v>
      </c>
      <c r="B75" s="67"/>
      <c r="C75" s="67"/>
      <c r="D75" s="67"/>
      <c r="E75" s="67"/>
      <c r="F75" s="67"/>
      <c r="G75" s="67"/>
      <c r="H75" s="71">
        <v>1249932</v>
      </c>
      <c r="I75" s="72"/>
      <c r="J75" s="71">
        <v>0</v>
      </c>
      <c r="K75" s="72"/>
      <c r="L75" s="71">
        <v>1249932</v>
      </c>
      <c r="M75" s="73"/>
      <c r="N75" s="1"/>
      <c r="O75" s="2"/>
    </row>
    <row r="76" spans="1:15" ht="13.5">
      <c r="A76" s="66" t="s">
        <v>124</v>
      </c>
      <c r="B76" s="67"/>
      <c r="C76" s="67"/>
      <c r="D76" s="67"/>
      <c r="E76" s="67"/>
      <c r="F76" s="67"/>
      <c r="G76" s="67"/>
      <c r="H76" s="71">
        <v>1500010</v>
      </c>
      <c r="I76" s="72"/>
      <c r="J76" s="71">
        <v>4300258</v>
      </c>
      <c r="K76" s="72"/>
      <c r="L76" s="71">
        <v>-2800248</v>
      </c>
      <c r="M76" s="73"/>
      <c r="N76" s="1"/>
      <c r="O76" s="2"/>
    </row>
    <row r="77" spans="1:15" ht="13.5" hidden="1">
      <c r="A77" s="66" t="s">
        <v>125</v>
      </c>
      <c r="B77" s="67"/>
      <c r="C77" s="67"/>
      <c r="D77" s="67"/>
      <c r="E77" s="67"/>
      <c r="F77" s="67"/>
      <c r="G77" s="67"/>
      <c r="H77" s="71">
        <v>694213</v>
      </c>
      <c r="I77" s="72"/>
      <c r="J77" s="71">
        <v>0</v>
      </c>
      <c r="K77" s="72"/>
      <c r="L77" s="71">
        <v>694213</v>
      </c>
      <c r="M77" s="73"/>
      <c r="N77" s="1"/>
      <c r="O77" s="2"/>
    </row>
    <row r="78" spans="1:15" ht="13.5" hidden="1">
      <c r="A78" s="66" t="s">
        <v>126</v>
      </c>
      <c r="B78" s="67"/>
      <c r="C78" s="67"/>
      <c r="D78" s="67"/>
      <c r="E78" s="67"/>
      <c r="F78" s="67"/>
      <c r="G78" s="67"/>
      <c r="H78" s="71">
        <v>470864</v>
      </c>
      <c r="I78" s="72"/>
      <c r="J78" s="71">
        <v>0</v>
      </c>
      <c r="K78" s="72"/>
      <c r="L78" s="71">
        <v>470864</v>
      </c>
      <c r="M78" s="73"/>
      <c r="N78" s="1"/>
      <c r="O78" s="2"/>
    </row>
    <row r="79" spans="1:15" ht="13.5" hidden="1">
      <c r="A79" s="66" t="s">
        <v>127</v>
      </c>
      <c r="B79" s="67"/>
      <c r="C79" s="67"/>
      <c r="D79" s="67"/>
      <c r="E79" s="67"/>
      <c r="F79" s="67"/>
      <c r="G79" s="67"/>
      <c r="H79" s="71">
        <v>221296</v>
      </c>
      <c r="I79" s="72"/>
      <c r="J79" s="71">
        <v>0</v>
      </c>
      <c r="K79" s="72"/>
      <c r="L79" s="71">
        <v>221296</v>
      </c>
      <c r="M79" s="73"/>
      <c r="N79" s="1"/>
      <c r="O79" s="2"/>
    </row>
    <row r="80" spans="1:15" ht="13.5" hidden="1">
      <c r="A80" s="66" t="s">
        <v>128</v>
      </c>
      <c r="B80" s="67"/>
      <c r="C80" s="67"/>
      <c r="D80" s="67"/>
      <c r="E80" s="67"/>
      <c r="F80" s="67"/>
      <c r="G80" s="67"/>
      <c r="H80" s="71">
        <v>113637</v>
      </c>
      <c r="I80" s="72"/>
      <c r="J80" s="71">
        <v>0</v>
      </c>
      <c r="K80" s="72"/>
      <c r="L80" s="71">
        <v>113637</v>
      </c>
      <c r="M80" s="73"/>
      <c r="N80" s="1"/>
      <c r="O80" s="2"/>
    </row>
    <row r="81" spans="1:15" ht="13.5">
      <c r="A81" s="66" t="s">
        <v>129</v>
      </c>
      <c r="B81" s="67"/>
      <c r="C81" s="67"/>
      <c r="D81" s="67"/>
      <c r="E81" s="67"/>
      <c r="F81" s="67"/>
      <c r="G81" s="67"/>
      <c r="H81" s="71">
        <v>2037786</v>
      </c>
      <c r="I81" s="72"/>
      <c r="J81" s="71">
        <v>1804441</v>
      </c>
      <c r="K81" s="72"/>
      <c r="L81" s="71">
        <v>233345</v>
      </c>
      <c r="M81" s="73"/>
      <c r="N81" s="1"/>
      <c r="O81" s="2"/>
    </row>
    <row r="82" spans="1:15" ht="13.5">
      <c r="A82" s="66" t="s">
        <v>130</v>
      </c>
      <c r="B82" s="67"/>
      <c r="C82" s="67"/>
      <c r="D82" s="67"/>
      <c r="E82" s="67"/>
      <c r="F82" s="67"/>
      <c r="G82" s="67"/>
      <c r="H82" s="71">
        <v>2458696</v>
      </c>
      <c r="I82" s="72"/>
      <c r="J82" s="71">
        <v>2769812</v>
      </c>
      <c r="K82" s="72"/>
      <c r="L82" s="71">
        <v>-311116</v>
      </c>
      <c r="M82" s="73"/>
      <c r="N82" s="1"/>
      <c r="O82" s="2"/>
    </row>
    <row r="83" spans="1:15" ht="13.5">
      <c r="A83" s="66" t="s">
        <v>131</v>
      </c>
      <c r="B83" s="67"/>
      <c r="C83" s="67"/>
      <c r="D83" s="67"/>
      <c r="E83" s="67"/>
      <c r="F83" s="67"/>
      <c r="G83" s="67"/>
      <c r="H83" s="71">
        <v>100000</v>
      </c>
      <c r="I83" s="72"/>
      <c r="J83" s="71">
        <v>206156</v>
      </c>
      <c r="K83" s="72"/>
      <c r="L83" s="71">
        <v>-106156</v>
      </c>
      <c r="M83" s="73"/>
      <c r="N83" s="1"/>
      <c r="O83" s="2"/>
    </row>
    <row r="84" spans="1:15" ht="13.5">
      <c r="A84" s="66" t="s">
        <v>132</v>
      </c>
      <c r="B84" s="67"/>
      <c r="C84" s="67"/>
      <c r="D84" s="67"/>
      <c r="E84" s="67"/>
      <c r="F84" s="67"/>
      <c r="G84" s="67"/>
      <c r="H84" s="71">
        <v>150000</v>
      </c>
      <c r="I84" s="72"/>
      <c r="J84" s="71">
        <v>100000</v>
      </c>
      <c r="K84" s="72"/>
      <c r="L84" s="71">
        <v>50000</v>
      </c>
      <c r="M84" s="73"/>
      <c r="N84" s="1"/>
      <c r="O84" s="2"/>
    </row>
    <row r="85" spans="1:15" ht="13.5">
      <c r="A85" s="66" t="s">
        <v>133</v>
      </c>
      <c r="B85" s="67"/>
      <c r="C85" s="67"/>
      <c r="D85" s="67"/>
      <c r="E85" s="67"/>
      <c r="F85" s="67"/>
      <c r="G85" s="67"/>
      <c r="H85" s="71">
        <v>1000000</v>
      </c>
      <c r="I85" s="72"/>
      <c r="J85" s="71">
        <v>1000000</v>
      </c>
      <c r="K85" s="72"/>
      <c r="L85" s="71">
        <v>0</v>
      </c>
      <c r="M85" s="73"/>
      <c r="N85" s="1"/>
      <c r="O85" s="2"/>
    </row>
    <row r="86" spans="1:15" ht="13.5">
      <c r="A86" s="66" t="s">
        <v>134</v>
      </c>
      <c r="B86" s="67"/>
      <c r="C86" s="67"/>
      <c r="D86" s="67"/>
      <c r="E86" s="67"/>
      <c r="F86" s="67"/>
      <c r="G86" s="67"/>
      <c r="H86" s="71">
        <v>0</v>
      </c>
      <c r="I86" s="72"/>
      <c r="J86" s="71">
        <v>300000</v>
      </c>
      <c r="K86" s="72"/>
      <c r="L86" s="71">
        <v>-300000</v>
      </c>
      <c r="M86" s="73"/>
      <c r="N86" s="1"/>
      <c r="O86" s="2"/>
    </row>
    <row r="87" spans="1:15" ht="13.5">
      <c r="A87" s="66" t="s">
        <v>135</v>
      </c>
      <c r="B87" s="67"/>
      <c r="C87" s="67"/>
      <c r="D87" s="67"/>
      <c r="E87" s="67"/>
      <c r="F87" s="67"/>
      <c r="G87" s="67"/>
      <c r="H87" s="71">
        <v>365600</v>
      </c>
      <c r="I87" s="72"/>
      <c r="J87" s="71">
        <v>150000</v>
      </c>
      <c r="K87" s="72"/>
      <c r="L87" s="71">
        <v>215600</v>
      </c>
      <c r="M87" s="73"/>
      <c r="N87" s="1"/>
      <c r="O87" s="2"/>
    </row>
    <row r="88" spans="1:15" ht="13.5">
      <c r="A88" s="66" t="s">
        <v>136</v>
      </c>
      <c r="B88" s="67"/>
      <c r="C88" s="67"/>
      <c r="D88" s="67"/>
      <c r="E88" s="67"/>
      <c r="F88" s="67"/>
      <c r="G88" s="67"/>
      <c r="H88" s="71">
        <v>300000</v>
      </c>
      <c r="I88" s="72"/>
      <c r="J88" s="71">
        <v>300000</v>
      </c>
      <c r="K88" s="72"/>
      <c r="L88" s="71">
        <v>0</v>
      </c>
      <c r="M88" s="73"/>
      <c r="N88" s="1"/>
      <c r="O88" s="2"/>
    </row>
    <row r="89" spans="1:15" ht="13.5">
      <c r="A89" s="66" t="s">
        <v>137</v>
      </c>
      <c r="B89" s="67"/>
      <c r="C89" s="67"/>
      <c r="D89" s="67"/>
      <c r="E89" s="67"/>
      <c r="F89" s="67"/>
      <c r="G89" s="67"/>
      <c r="H89" s="71">
        <v>543096</v>
      </c>
      <c r="I89" s="72"/>
      <c r="J89" s="71">
        <v>713656</v>
      </c>
      <c r="K89" s="72"/>
      <c r="L89" s="71">
        <v>-170560</v>
      </c>
      <c r="M89" s="73"/>
      <c r="N89" s="1"/>
      <c r="O89" s="2"/>
    </row>
    <row r="90" spans="1:15" ht="13.5">
      <c r="A90" s="66" t="s">
        <v>138</v>
      </c>
      <c r="B90" s="67"/>
      <c r="C90" s="67"/>
      <c r="D90" s="67"/>
      <c r="E90" s="67"/>
      <c r="F90" s="67"/>
      <c r="G90" s="67"/>
      <c r="H90" s="71">
        <v>110000</v>
      </c>
      <c r="I90" s="72"/>
      <c r="J90" s="71">
        <v>100000</v>
      </c>
      <c r="K90" s="72"/>
      <c r="L90" s="71">
        <v>10000</v>
      </c>
      <c r="M90" s="73"/>
      <c r="N90" s="1"/>
      <c r="O90" s="2"/>
    </row>
    <row r="91" spans="1:15" ht="13.5">
      <c r="A91" s="66" t="s">
        <v>139</v>
      </c>
      <c r="B91" s="67"/>
      <c r="C91" s="67"/>
      <c r="D91" s="67"/>
      <c r="E91" s="67"/>
      <c r="F91" s="67"/>
      <c r="G91" s="67"/>
      <c r="H91" s="71">
        <v>128137</v>
      </c>
      <c r="I91" s="72"/>
      <c r="J91" s="71">
        <v>153068</v>
      </c>
      <c r="K91" s="72"/>
      <c r="L91" s="71">
        <v>-24931</v>
      </c>
      <c r="M91" s="73"/>
      <c r="N91" s="1"/>
      <c r="O91" s="2"/>
    </row>
    <row r="92" spans="1:15" ht="13.5" hidden="1">
      <c r="A92" s="66" t="s">
        <v>140</v>
      </c>
      <c r="B92" s="67"/>
      <c r="C92" s="67"/>
      <c r="D92" s="67"/>
      <c r="E92" s="67"/>
      <c r="F92" s="67"/>
      <c r="G92" s="67"/>
      <c r="H92" s="71">
        <v>12647</v>
      </c>
      <c r="I92" s="72"/>
      <c r="J92" s="71">
        <v>14768</v>
      </c>
      <c r="K92" s="72"/>
      <c r="L92" s="71">
        <v>-2121</v>
      </c>
      <c r="M92" s="73"/>
      <c r="N92" s="1"/>
      <c r="O92" s="2"/>
    </row>
    <row r="93" spans="1:15" ht="13.5" hidden="1">
      <c r="A93" s="66" t="s">
        <v>141</v>
      </c>
      <c r="B93" s="67"/>
      <c r="C93" s="67"/>
      <c r="D93" s="67"/>
      <c r="E93" s="67"/>
      <c r="F93" s="67"/>
      <c r="G93" s="67"/>
      <c r="H93" s="71">
        <v>115490</v>
      </c>
      <c r="I93" s="72"/>
      <c r="J93" s="71">
        <v>138300</v>
      </c>
      <c r="K93" s="72"/>
      <c r="L93" s="71">
        <v>-22810</v>
      </c>
      <c r="M93" s="73"/>
      <c r="N93" s="1"/>
      <c r="O93" s="2"/>
    </row>
    <row r="94" spans="1:15" ht="13.5">
      <c r="A94" s="66" t="s">
        <v>142</v>
      </c>
      <c r="B94" s="67"/>
      <c r="C94" s="67"/>
      <c r="D94" s="67"/>
      <c r="E94" s="67"/>
      <c r="F94" s="67"/>
      <c r="G94" s="67"/>
      <c r="H94" s="71">
        <v>330326</v>
      </c>
      <c r="I94" s="72"/>
      <c r="J94" s="71">
        <v>200000</v>
      </c>
      <c r="K94" s="72"/>
      <c r="L94" s="71">
        <v>130326</v>
      </c>
      <c r="M94" s="73"/>
      <c r="N94" s="1"/>
      <c r="O94" s="2"/>
    </row>
    <row r="95" spans="1:15" ht="13.5">
      <c r="A95" s="66" t="s">
        <v>143</v>
      </c>
      <c r="B95" s="67"/>
      <c r="C95" s="67"/>
      <c r="D95" s="67"/>
      <c r="E95" s="67"/>
      <c r="F95" s="67"/>
      <c r="G95" s="67"/>
      <c r="H95" s="71">
        <v>5895600</v>
      </c>
      <c r="I95" s="72"/>
      <c r="J95" s="71">
        <v>5864448</v>
      </c>
      <c r="K95" s="72"/>
      <c r="L95" s="71">
        <v>31152</v>
      </c>
      <c r="M95" s="73"/>
      <c r="N95" s="1"/>
      <c r="O95" s="2"/>
    </row>
    <row r="96" spans="1:15" ht="13.5">
      <c r="A96" s="66" t="s">
        <v>144</v>
      </c>
      <c r="B96" s="67"/>
      <c r="C96" s="67"/>
      <c r="D96" s="67"/>
      <c r="E96" s="67"/>
      <c r="F96" s="67"/>
      <c r="G96" s="67"/>
      <c r="H96" s="71">
        <v>918855</v>
      </c>
      <c r="I96" s="72"/>
      <c r="J96" s="71">
        <v>954820</v>
      </c>
      <c r="K96" s="72"/>
      <c r="L96" s="71">
        <v>-35965</v>
      </c>
      <c r="M96" s="73"/>
      <c r="N96" s="1"/>
      <c r="O96" s="2"/>
    </row>
    <row r="97" spans="1:15" ht="13.5">
      <c r="A97" s="66" t="s">
        <v>145</v>
      </c>
      <c r="B97" s="67"/>
      <c r="C97" s="67"/>
      <c r="D97" s="67"/>
      <c r="E97" s="67"/>
      <c r="F97" s="67"/>
      <c r="G97" s="67"/>
      <c r="H97" s="71">
        <v>704320</v>
      </c>
      <c r="I97" s="72"/>
      <c r="J97" s="71">
        <v>704320</v>
      </c>
      <c r="K97" s="72"/>
      <c r="L97" s="71">
        <v>0</v>
      </c>
      <c r="M97" s="73"/>
      <c r="N97" s="1"/>
      <c r="O97" s="2"/>
    </row>
    <row r="98" spans="1:15" ht="13.5">
      <c r="A98" s="66" t="s">
        <v>146</v>
      </c>
      <c r="B98" s="67"/>
      <c r="C98" s="67"/>
      <c r="D98" s="67"/>
      <c r="E98" s="67"/>
      <c r="F98" s="67"/>
      <c r="G98" s="67"/>
      <c r="H98" s="71">
        <v>51222</v>
      </c>
      <c r="I98" s="72"/>
      <c r="J98" s="71">
        <v>103190</v>
      </c>
      <c r="K98" s="72"/>
      <c r="L98" s="71">
        <v>-51968</v>
      </c>
      <c r="M98" s="73"/>
      <c r="N98" s="1"/>
      <c r="O98" s="2"/>
    </row>
    <row r="99" spans="1:15" ht="13.5">
      <c r="A99" s="66" t="s">
        <v>147</v>
      </c>
      <c r="B99" s="67"/>
      <c r="C99" s="67"/>
      <c r="D99" s="67"/>
      <c r="E99" s="67"/>
      <c r="F99" s="67"/>
      <c r="G99" s="67"/>
      <c r="H99" s="71">
        <v>764554</v>
      </c>
      <c r="I99" s="72"/>
      <c r="J99" s="71">
        <v>946254</v>
      </c>
      <c r="K99" s="72"/>
      <c r="L99" s="71">
        <v>-181700</v>
      </c>
      <c r="M99" s="73"/>
      <c r="N99" s="1"/>
      <c r="O99" s="2"/>
    </row>
    <row r="100" spans="1:15" ht="13.5">
      <c r="A100" s="66" t="s">
        <v>148</v>
      </c>
      <c r="B100" s="67"/>
      <c r="C100" s="67"/>
      <c r="D100" s="67"/>
      <c r="E100" s="67"/>
      <c r="F100" s="67"/>
      <c r="G100" s="67"/>
      <c r="H100" s="71">
        <v>98136</v>
      </c>
      <c r="I100" s="72"/>
      <c r="J100" s="71">
        <v>104154</v>
      </c>
      <c r="K100" s="72"/>
      <c r="L100" s="71">
        <v>-6018</v>
      </c>
      <c r="M100" s="73"/>
      <c r="N100" s="1"/>
      <c r="O100" s="2"/>
    </row>
    <row r="101" spans="1:15" ht="13.5">
      <c r="A101" s="66" t="s">
        <v>149</v>
      </c>
      <c r="B101" s="67"/>
      <c r="C101" s="67"/>
      <c r="D101" s="67"/>
      <c r="E101" s="67"/>
      <c r="F101" s="67"/>
      <c r="G101" s="67"/>
      <c r="H101" s="71">
        <v>145623</v>
      </c>
      <c r="I101" s="72"/>
      <c r="J101" s="71">
        <v>135273</v>
      </c>
      <c r="K101" s="72"/>
      <c r="L101" s="71">
        <v>10350</v>
      </c>
      <c r="M101" s="73"/>
      <c r="N101" s="1"/>
      <c r="O101" s="2"/>
    </row>
    <row r="102" spans="1:15" ht="13.5">
      <c r="A102" s="66" t="s">
        <v>150</v>
      </c>
      <c r="B102" s="67"/>
      <c r="C102" s="67"/>
      <c r="D102" s="67"/>
      <c r="E102" s="67"/>
      <c r="F102" s="67"/>
      <c r="G102" s="67"/>
      <c r="H102" s="71">
        <v>511467</v>
      </c>
      <c r="I102" s="72"/>
      <c r="J102" s="71">
        <v>351987</v>
      </c>
      <c r="K102" s="72"/>
      <c r="L102" s="71">
        <v>159480</v>
      </c>
      <c r="M102" s="73"/>
      <c r="N102" s="1"/>
      <c r="O102" s="2"/>
    </row>
    <row r="103" spans="1:15" ht="13.5">
      <c r="A103" s="66" t="s">
        <v>151</v>
      </c>
      <c r="B103" s="67"/>
      <c r="C103" s="67"/>
      <c r="D103" s="67"/>
      <c r="E103" s="67"/>
      <c r="F103" s="67"/>
      <c r="G103" s="67"/>
      <c r="H103" s="71">
        <v>60263</v>
      </c>
      <c r="I103" s="72"/>
      <c r="J103" s="71">
        <v>62548</v>
      </c>
      <c r="K103" s="72"/>
      <c r="L103" s="71">
        <v>-2285</v>
      </c>
      <c r="M103" s="73"/>
      <c r="N103" s="1"/>
      <c r="O103" s="2"/>
    </row>
    <row r="104" spans="1:15" ht="13.5">
      <c r="A104" s="66" t="s">
        <v>152</v>
      </c>
      <c r="B104" s="67"/>
      <c r="C104" s="67"/>
      <c r="D104" s="67"/>
      <c r="E104" s="67"/>
      <c r="F104" s="67"/>
      <c r="G104" s="67"/>
      <c r="H104" s="71">
        <v>577716</v>
      </c>
      <c r="I104" s="72"/>
      <c r="J104" s="71">
        <v>502759</v>
      </c>
      <c r="K104" s="72"/>
      <c r="L104" s="71">
        <v>74957</v>
      </c>
      <c r="M104" s="73"/>
      <c r="N104" s="1"/>
      <c r="O104" s="2"/>
    </row>
    <row r="105" spans="1:15" ht="13.5">
      <c r="A105" s="66" t="s">
        <v>153</v>
      </c>
      <c r="B105" s="67"/>
      <c r="C105" s="67"/>
      <c r="D105" s="67"/>
      <c r="E105" s="67"/>
      <c r="F105" s="67"/>
      <c r="G105" s="67"/>
      <c r="H105" s="71">
        <v>489744</v>
      </c>
      <c r="I105" s="72"/>
      <c r="J105" s="71">
        <v>459951</v>
      </c>
      <c r="K105" s="72"/>
      <c r="L105" s="71">
        <v>29793</v>
      </c>
      <c r="M105" s="73"/>
      <c r="N105" s="1"/>
      <c r="O105" s="2"/>
    </row>
    <row r="106" spans="1:15" ht="13.5">
      <c r="A106" s="66" t="s">
        <v>154</v>
      </c>
      <c r="B106" s="67"/>
      <c r="C106" s="67"/>
      <c r="D106" s="67"/>
      <c r="E106" s="67"/>
      <c r="F106" s="67"/>
      <c r="G106" s="67"/>
      <c r="H106" s="71">
        <v>1581279</v>
      </c>
      <c r="I106" s="72"/>
      <c r="J106" s="71">
        <v>856400</v>
      </c>
      <c r="K106" s="72"/>
      <c r="L106" s="71">
        <v>724879</v>
      </c>
      <c r="M106" s="73"/>
      <c r="N106" s="1"/>
      <c r="O106" s="2"/>
    </row>
    <row r="107" spans="1:15" ht="13.5">
      <c r="A107" s="66" t="s">
        <v>155</v>
      </c>
      <c r="B107" s="67"/>
      <c r="C107" s="67"/>
      <c r="D107" s="67"/>
      <c r="E107" s="67"/>
      <c r="F107" s="67"/>
      <c r="G107" s="67"/>
      <c r="H107" s="71">
        <v>394271</v>
      </c>
      <c r="I107" s="72"/>
      <c r="J107" s="71">
        <v>0</v>
      </c>
      <c r="K107" s="72"/>
      <c r="L107" s="71">
        <v>394271</v>
      </c>
      <c r="M107" s="73"/>
      <c r="N107" s="1"/>
      <c r="O107" s="2"/>
    </row>
    <row r="108" spans="1:15" ht="13.5">
      <c r="A108" s="66" t="s">
        <v>156</v>
      </c>
      <c r="B108" s="67"/>
      <c r="C108" s="67"/>
      <c r="D108" s="67"/>
      <c r="E108" s="67"/>
      <c r="F108" s="67"/>
      <c r="G108" s="67"/>
      <c r="H108" s="71">
        <v>6108004</v>
      </c>
      <c r="I108" s="72"/>
      <c r="J108" s="71">
        <v>5680885</v>
      </c>
      <c r="K108" s="72"/>
      <c r="L108" s="71">
        <v>427119</v>
      </c>
      <c r="M108" s="73"/>
      <c r="N108" s="1"/>
      <c r="O108" s="2"/>
    </row>
    <row r="109" spans="1:15" ht="13.5">
      <c r="A109" s="66" t="s">
        <v>157</v>
      </c>
      <c r="B109" s="67"/>
      <c r="C109" s="67"/>
      <c r="D109" s="67"/>
      <c r="E109" s="67"/>
      <c r="F109" s="67"/>
      <c r="G109" s="67"/>
      <c r="H109" s="71">
        <v>1473900</v>
      </c>
      <c r="I109" s="72"/>
      <c r="J109" s="71">
        <v>1466112</v>
      </c>
      <c r="K109" s="72"/>
      <c r="L109" s="71">
        <v>7788</v>
      </c>
      <c r="M109" s="73"/>
      <c r="N109" s="1"/>
      <c r="O109" s="2"/>
    </row>
    <row r="110" spans="1:15" ht="13.5">
      <c r="A110" s="66" t="s">
        <v>144</v>
      </c>
      <c r="B110" s="67"/>
      <c r="C110" s="67"/>
      <c r="D110" s="67"/>
      <c r="E110" s="67"/>
      <c r="F110" s="67"/>
      <c r="G110" s="67"/>
      <c r="H110" s="71">
        <v>269809</v>
      </c>
      <c r="I110" s="72"/>
      <c r="J110" s="71">
        <v>213083</v>
      </c>
      <c r="K110" s="72"/>
      <c r="L110" s="71">
        <v>56726</v>
      </c>
      <c r="M110" s="73"/>
      <c r="N110" s="1"/>
      <c r="O110" s="2"/>
    </row>
    <row r="111" spans="1:15" ht="13.5">
      <c r="A111" s="66" t="s">
        <v>145</v>
      </c>
      <c r="B111" s="67"/>
      <c r="C111" s="67"/>
      <c r="D111" s="67"/>
      <c r="E111" s="67"/>
      <c r="F111" s="67"/>
      <c r="G111" s="67"/>
      <c r="H111" s="71">
        <v>176080</v>
      </c>
      <c r="I111" s="72"/>
      <c r="J111" s="71">
        <v>176080</v>
      </c>
      <c r="K111" s="72"/>
      <c r="L111" s="71">
        <v>0</v>
      </c>
      <c r="M111" s="73"/>
      <c r="N111" s="1"/>
      <c r="O111" s="2"/>
    </row>
    <row r="112" spans="1:15" ht="13.5">
      <c r="A112" s="66" t="s">
        <v>146</v>
      </c>
      <c r="B112" s="67"/>
      <c r="C112" s="67"/>
      <c r="D112" s="67"/>
      <c r="E112" s="67"/>
      <c r="F112" s="67"/>
      <c r="G112" s="67"/>
      <c r="H112" s="71">
        <v>165345</v>
      </c>
      <c r="I112" s="72"/>
      <c r="J112" s="71">
        <v>73796</v>
      </c>
      <c r="K112" s="72"/>
      <c r="L112" s="71">
        <v>91549</v>
      </c>
      <c r="M112" s="73"/>
      <c r="N112" s="1"/>
      <c r="O112" s="2"/>
    </row>
    <row r="113" spans="1:15" ht="13.5">
      <c r="A113" s="66" t="s">
        <v>147</v>
      </c>
      <c r="B113" s="67"/>
      <c r="C113" s="67"/>
      <c r="D113" s="67"/>
      <c r="E113" s="67"/>
      <c r="F113" s="67"/>
      <c r="G113" s="67"/>
      <c r="H113" s="71">
        <v>638195</v>
      </c>
      <c r="I113" s="72"/>
      <c r="J113" s="71">
        <v>327353</v>
      </c>
      <c r="K113" s="72"/>
      <c r="L113" s="71">
        <v>310842</v>
      </c>
      <c r="M113" s="73"/>
      <c r="N113" s="1"/>
      <c r="O113" s="2"/>
    </row>
    <row r="114" spans="1:15" ht="13.5">
      <c r="A114" s="66" t="s">
        <v>148</v>
      </c>
      <c r="B114" s="67"/>
      <c r="C114" s="67"/>
      <c r="D114" s="67"/>
      <c r="E114" s="67"/>
      <c r="F114" s="67"/>
      <c r="G114" s="67"/>
      <c r="H114" s="71">
        <v>98129</v>
      </c>
      <c r="I114" s="72"/>
      <c r="J114" s="71">
        <v>104148</v>
      </c>
      <c r="K114" s="72"/>
      <c r="L114" s="71">
        <v>-6019</v>
      </c>
      <c r="M114" s="73"/>
      <c r="N114" s="1"/>
      <c r="O114" s="2"/>
    </row>
    <row r="115" spans="1:15" ht="13.5">
      <c r="A115" s="66" t="s">
        <v>158</v>
      </c>
      <c r="B115" s="67"/>
      <c r="C115" s="67"/>
      <c r="D115" s="67"/>
      <c r="E115" s="67"/>
      <c r="F115" s="67"/>
      <c r="G115" s="67"/>
      <c r="H115" s="71">
        <v>297156</v>
      </c>
      <c r="I115" s="72"/>
      <c r="J115" s="71">
        <v>380298</v>
      </c>
      <c r="K115" s="72"/>
      <c r="L115" s="71">
        <v>-83142</v>
      </c>
      <c r="M115" s="73"/>
      <c r="N115" s="1"/>
      <c r="O115" s="2"/>
    </row>
    <row r="116" spans="1:15" ht="13.5">
      <c r="A116" s="66" t="s">
        <v>149</v>
      </c>
      <c r="B116" s="67"/>
      <c r="C116" s="67"/>
      <c r="D116" s="67"/>
      <c r="E116" s="67"/>
      <c r="F116" s="67"/>
      <c r="G116" s="67"/>
      <c r="H116" s="71">
        <v>220291</v>
      </c>
      <c r="I116" s="72"/>
      <c r="J116" s="71">
        <v>237941</v>
      </c>
      <c r="K116" s="72"/>
      <c r="L116" s="71">
        <v>-17650</v>
      </c>
      <c r="M116" s="73"/>
      <c r="N116" s="1"/>
      <c r="O116" s="2"/>
    </row>
    <row r="117" spans="1:15" ht="13.5">
      <c r="A117" s="66" t="s">
        <v>150</v>
      </c>
      <c r="B117" s="67"/>
      <c r="C117" s="67"/>
      <c r="D117" s="67"/>
      <c r="E117" s="67"/>
      <c r="F117" s="67"/>
      <c r="G117" s="67"/>
      <c r="H117" s="71">
        <v>271359</v>
      </c>
      <c r="I117" s="72"/>
      <c r="J117" s="71">
        <v>394740</v>
      </c>
      <c r="K117" s="72"/>
      <c r="L117" s="71">
        <v>-123381</v>
      </c>
      <c r="M117" s="73"/>
      <c r="N117" s="1"/>
      <c r="O117" s="2"/>
    </row>
    <row r="118" spans="1:15" ht="13.5">
      <c r="A118" s="66" t="s">
        <v>159</v>
      </c>
      <c r="B118" s="67"/>
      <c r="C118" s="67"/>
      <c r="D118" s="67"/>
      <c r="E118" s="67"/>
      <c r="F118" s="67"/>
      <c r="G118" s="67"/>
      <c r="H118" s="71">
        <v>60259</v>
      </c>
      <c r="I118" s="72"/>
      <c r="J118" s="71">
        <v>62546</v>
      </c>
      <c r="K118" s="72"/>
      <c r="L118" s="71">
        <v>-2287</v>
      </c>
      <c r="M118" s="73"/>
      <c r="N118" s="1"/>
      <c r="O118" s="2"/>
    </row>
    <row r="119" spans="1:15" ht="13.5">
      <c r="A119" s="66" t="s">
        <v>152</v>
      </c>
      <c r="B119" s="67"/>
      <c r="C119" s="67"/>
      <c r="D119" s="67"/>
      <c r="E119" s="67"/>
      <c r="F119" s="67"/>
      <c r="G119" s="67"/>
      <c r="H119" s="71">
        <v>1769134</v>
      </c>
      <c r="I119" s="72"/>
      <c r="J119" s="71">
        <v>1616181</v>
      </c>
      <c r="K119" s="72"/>
      <c r="L119" s="71">
        <v>152953</v>
      </c>
      <c r="M119" s="73"/>
      <c r="N119" s="1"/>
      <c r="O119" s="2"/>
    </row>
    <row r="120" spans="1:15" ht="13.5">
      <c r="A120" s="66" t="s">
        <v>153</v>
      </c>
      <c r="B120" s="67"/>
      <c r="C120" s="67"/>
      <c r="D120" s="67"/>
      <c r="E120" s="67"/>
      <c r="F120" s="67"/>
      <c r="G120" s="67"/>
      <c r="H120" s="71">
        <v>489732</v>
      </c>
      <c r="I120" s="72"/>
      <c r="J120" s="71">
        <v>459939</v>
      </c>
      <c r="K120" s="72"/>
      <c r="L120" s="71">
        <v>29793</v>
      </c>
      <c r="M120" s="73"/>
      <c r="N120" s="1"/>
      <c r="O120" s="2"/>
    </row>
    <row r="121" spans="1:15" ht="13.5">
      <c r="A121" s="66" t="s">
        <v>160</v>
      </c>
      <c r="B121" s="67"/>
      <c r="C121" s="67"/>
      <c r="D121" s="67"/>
      <c r="E121" s="67"/>
      <c r="F121" s="67"/>
      <c r="G121" s="67"/>
      <c r="H121" s="71">
        <v>600</v>
      </c>
      <c r="I121" s="72"/>
      <c r="J121" s="71">
        <v>1400</v>
      </c>
      <c r="K121" s="72"/>
      <c r="L121" s="71">
        <v>-800</v>
      </c>
      <c r="M121" s="73"/>
      <c r="N121" s="1"/>
      <c r="O121" s="2"/>
    </row>
    <row r="122" spans="1:15" ht="13.5">
      <c r="A122" s="66" t="s">
        <v>154</v>
      </c>
      <c r="B122" s="67"/>
      <c r="C122" s="67"/>
      <c r="D122" s="67"/>
      <c r="E122" s="67"/>
      <c r="F122" s="67"/>
      <c r="G122" s="67"/>
      <c r="H122" s="71">
        <v>178015</v>
      </c>
      <c r="I122" s="72"/>
      <c r="J122" s="71">
        <v>167268</v>
      </c>
      <c r="K122" s="72"/>
      <c r="L122" s="71">
        <v>10747</v>
      </c>
      <c r="M122" s="73"/>
      <c r="N122" s="1"/>
      <c r="O122" s="2"/>
    </row>
    <row r="123" spans="1:15" ht="13.5">
      <c r="A123" s="66" t="s">
        <v>161</v>
      </c>
      <c r="B123" s="67"/>
      <c r="C123" s="67"/>
      <c r="D123" s="67"/>
      <c r="E123" s="67"/>
      <c r="F123" s="67"/>
      <c r="G123" s="67"/>
      <c r="H123" s="74">
        <v>75885262</v>
      </c>
      <c r="I123" s="75"/>
      <c r="J123" s="74">
        <v>48871043</v>
      </c>
      <c r="K123" s="75"/>
      <c r="L123" s="74">
        <v>27014219</v>
      </c>
      <c r="M123" s="76"/>
      <c r="N123" s="64"/>
      <c r="O123" s="65"/>
    </row>
    <row r="124" spans="1:15" ht="13.5">
      <c r="A124" s="66" t="s">
        <v>162</v>
      </c>
      <c r="B124" s="67"/>
      <c r="C124" s="67"/>
      <c r="D124" s="67"/>
      <c r="E124" s="67"/>
      <c r="F124" s="67"/>
      <c r="G124" s="67"/>
      <c r="H124" s="74">
        <v>2604771</v>
      </c>
      <c r="I124" s="75"/>
      <c r="J124" s="74">
        <v>3302415</v>
      </c>
      <c r="K124" s="75"/>
      <c r="L124" s="74">
        <v>-697644</v>
      </c>
      <c r="M124" s="76"/>
      <c r="N124" s="64"/>
      <c r="O124" s="65"/>
    </row>
    <row r="125" spans="1:15" ht="13.5">
      <c r="A125" s="66" t="s">
        <v>163</v>
      </c>
      <c r="B125" s="67"/>
      <c r="C125" s="67"/>
      <c r="D125" s="67"/>
      <c r="E125" s="67"/>
      <c r="F125" s="67"/>
      <c r="G125" s="67"/>
      <c r="H125" s="74">
        <v>0</v>
      </c>
      <c r="I125" s="75"/>
      <c r="J125" s="74">
        <v>0</v>
      </c>
      <c r="K125" s="75"/>
      <c r="L125" s="74">
        <v>0</v>
      </c>
      <c r="M125" s="76"/>
      <c r="N125" s="64"/>
      <c r="O125" s="65"/>
    </row>
    <row r="126" spans="1:15" ht="13.5">
      <c r="A126" s="66" t="s">
        <v>164</v>
      </c>
      <c r="B126" s="67"/>
      <c r="C126" s="67"/>
      <c r="D126" s="67"/>
      <c r="E126" s="67"/>
      <c r="F126" s="67"/>
      <c r="G126" s="67"/>
      <c r="H126" s="74">
        <v>2604771</v>
      </c>
      <c r="I126" s="75"/>
      <c r="J126" s="74">
        <v>3302415</v>
      </c>
      <c r="K126" s="75"/>
      <c r="L126" s="74">
        <v>-697644</v>
      </c>
      <c r="M126" s="76"/>
      <c r="N126" s="64"/>
      <c r="O126" s="65"/>
    </row>
    <row r="127" spans="1:15" ht="13.5">
      <c r="A127" s="66" t="s">
        <v>165</v>
      </c>
      <c r="B127" s="67"/>
      <c r="C127" s="67"/>
      <c r="D127" s="67"/>
      <c r="E127" s="67"/>
      <c r="F127" s="67"/>
      <c r="G127" s="67"/>
      <c r="H127" s="77"/>
      <c r="I127" s="78"/>
      <c r="J127" s="77"/>
      <c r="K127" s="78"/>
      <c r="L127" s="77"/>
      <c r="M127" s="79"/>
      <c r="N127" s="64"/>
      <c r="O127" s="65"/>
    </row>
    <row r="128" spans="1:15" ht="13.5">
      <c r="A128" s="66" t="s">
        <v>166</v>
      </c>
      <c r="B128" s="67"/>
      <c r="C128" s="67"/>
      <c r="D128" s="67"/>
      <c r="E128" s="67"/>
      <c r="F128" s="67"/>
      <c r="G128" s="67"/>
      <c r="H128" s="71"/>
      <c r="I128" s="72"/>
      <c r="J128" s="71"/>
      <c r="K128" s="72"/>
      <c r="L128" s="71"/>
      <c r="M128" s="73"/>
      <c r="N128" s="64"/>
      <c r="O128" s="65"/>
    </row>
    <row r="129" spans="1:15" ht="13.5">
      <c r="A129" s="66" t="s">
        <v>167</v>
      </c>
      <c r="B129" s="67"/>
      <c r="C129" s="67"/>
      <c r="D129" s="67"/>
      <c r="E129" s="67"/>
      <c r="F129" s="67"/>
      <c r="G129" s="67"/>
      <c r="H129" s="74">
        <v>0</v>
      </c>
      <c r="I129" s="75"/>
      <c r="J129" s="74">
        <v>0</v>
      </c>
      <c r="K129" s="75"/>
      <c r="L129" s="74">
        <v>0</v>
      </c>
      <c r="M129" s="76"/>
      <c r="N129" s="64"/>
      <c r="O129" s="65"/>
    </row>
    <row r="130" spans="1:15" ht="13.5">
      <c r="A130" s="66" t="s">
        <v>168</v>
      </c>
      <c r="B130" s="67"/>
      <c r="C130" s="67"/>
      <c r="D130" s="67"/>
      <c r="E130" s="67"/>
      <c r="F130" s="67"/>
      <c r="G130" s="67"/>
      <c r="H130" s="77"/>
      <c r="I130" s="78"/>
      <c r="J130" s="77"/>
      <c r="K130" s="78"/>
      <c r="L130" s="77"/>
      <c r="M130" s="79"/>
      <c r="N130" s="64"/>
      <c r="O130" s="65"/>
    </row>
    <row r="131" spans="1:15" ht="13.5">
      <c r="A131" s="66" t="s">
        <v>169</v>
      </c>
      <c r="B131" s="67"/>
      <c r="C131" s="67"/>
      <c r="D131" s="67"/>
      <c r="E131" s="67"/>
      <c r="F131" s="67"/>
      <c r="G131" s="67"/>
      <c r="H131" s="74">
        <v>0</v>
      </c>
      <c r="I131" s="75"/>
      <c r="J131" s="74">
        <v>0</v>
      </c>
      <c r="K131" s="75"/>
      <c r="L131" s="74">
        <v>0</v>
      </c>
      <c r="M131" s="76"/>
      <c r="N131" s="64"/>
      <c r="O131" s="65"/>
    </row>
    <row r="132" spans="1:15" ht="13.5">
      <c r="A132" s="66" t="s">
        <v>170</v>
      </c>
      <c r="B132" s="67"/>
      <c r="C132" s="67"/>
      <c r="D132" s="67"/>
      <c r="E132" s="67"/>
      <c r="F132" s="67"/>
      <c r="G132" s="67"/>
      <c r="H132" s="74">
        <v>0</v>
      </c>
      <c r="I132" s="75"/>
      <c r="J132" s="74">
        <v>0</v>
      </c>
      <c r="K132" s="75"/>
      <c r="L132" s="74">
        <v>0</v>
      </c>
      <c r="M132" s="76"/>
      <c r="N132" s="64"/>
      <c r="O132" s="65"/>
    </row>
    <row r="133" spans="1:15" ht="13.5">
      <c r="A133" s="66" t="s">
        <v>171</v>
      </c>
      <c r="B133" s="67"/>
      <c r="C133" s="67"/>
      <c r="D133" s="67"/>
      <c r="E133" s="67"/>
      <c r="F133" s="67"/>
      <c r="G133" s="67"/>
      <c r="H133" s="74">
        <v>2604771</v>
      </c>
      <c r="I133" s="75"/>
      <c r="J133" s="74">
        <v>3302415</v>
      </c>
      <c r="K133" s="75"/>
      <c r="L133" s="74">
        <v>-697644</v>
      </c>
      <c r="M133" s="76"/>
      <c r="N133" s="64"/>
      <c r="O133" s="65"/>
    </row>
    <row r="134" spans="1:15" ht="13.5">
      <c r="A134" s="66" t="s">
        <v>172</v>
      </c>
      <c r="B134" s="67"/>
      <c r="C134" s="67"/>
      <c r="D134" s="67"/>
      <c r="E134" s="67"/>
      <c r="F134" s="67"/>
      <c r="G134" s="67"/>
      <c r="H134" s="74">
        <v>5427884</v>
      </c>
      <c r="I134" s="75"/>
      <c r="J134" s="74">
        <v>2125469</v>
      </c>
      <c r="K134" s="75"/>
      <c r="L134" s="74">
        <v>3302415</v>
      </c>
      <c r="M134" s="76"/>
      <c r="N134" s="64"/>
      <c r="O134" s="65"/>
    </row>
    <row r="135" spans="1:15" ht="13.5">
      <c r="A135" s="66" t="s">
        <v>173</v>
      </c>
      <c r="B135" s="67"/>
      <c r="C135" s="67"/>
      <c r="D135" s="67"/>
      <c r="E135" s="67"/>
      <c r="F135" s="67"/>
      <c r="G135" s="67"/>
      <c r="H135" s="77">
        <v>0</v>
      </c>
      <c r="I135" s="78"/>
      <c r="J135" s="77">
        <v>0</v>
      </c>
      <c r="K135" s="78"/>
      <c r="L135" s="77">
        <v>0</v>
      </c>
      <c r="M135" s="79"/>
      <c r="N135" s="64"/>
      <c r="O135" s="65"/>
    </row>
    <row r="136" spans="1:15" ht="13.5">
      <c r="A136" s="66" t="s">
        <v>174</v>
      </c>
      <c r="B136" s="67"/>
      <c r="C136" s="67"/>
      <c r="D136" s="67"/>
      <c r="E136" s="67"/>
      <c r="F136" s="67"/>
      <c r="G136" s="67"/>
      <c r="H136" s="74">
        <v>8032655</v>
      </c>
      <c r="I136" s="75"/>
      <c r="J136" s="74">
        <v>5427884</v>
      </c>
      <c r="K136" s="75"/>
      <c r="L136" s="74">
        <v>2604771</v>
      </c>
      <c r="M136" s="76"/>
      <c r="N136" s="64"/>
      <c r="O136" s="65"/>
    </row>
    <row r="137" spans="1:15" ht="13.5">
      <c r="A137" s="66" t="s">
        <v>175</v>
      </c>
      <c r="B137" s="67"/>
      <c r="C137" s="67"/>
      <c r="D137" s="67"/>
      <c r="E137" s="67"/>
      <c r="F137" s="67"/>
      <c r="G137" s="67"/>
      <c r="H137" s="61"/>
      <c r="I137" s="62"/>
      <c r="J137" s="61"/>
      <c r="K137" s="62"/>
      <c r="L137" s="61"/>
      <c r="M137" s="63"/>
      <c r="N137" s="64"/>
      <c r="O137" s="65"/>
    </row>
    <row r="138" spans="1:15" ht="13.5">
      <c r="A138" s="66" t="s">
        <v>91</v>
      </c>
      <c r="B138" s="67"/>
      <c r="C138" s="67"/>
      <c r="D138" s="67"/>
      <c r="E138" s="67"/>
      <c r="F138" s="67"/>
      <c r="G138" s="67"/>
      <c r="H138" s="71">
        <v>0</v>
      </c>
      <c r="I138" s="72"/>
      <c r="J138" s="71">
        <v>65</v>
      </c>
      <c r="K138" s="72"/>
      <c r="L138" s="71">
        <v>-65</v>
      </c>
      <c r="M138" s="73"/>
      <c r="N138" s="1"/>
      <c r="O138" s="2"/>
    </row>
    <row r="139" spans="1:15" ht="13.5">
      <c r="A139" s="66" t="s">
        <v>93</v>
      </c>
      <c r="B139" s="67"/>
      <c r="C139" s="67"/>
      <c r="D139" s="67"/>
      <c r="E139" s="67"/>
      <c r="F139" s="67"/>
      <c r="G139" s="67"/>
      <c r="H139" s="71">
        <v>0</v>
      </c>
      <c r="I139" s="72"/>
      <c r="J139" s="71">
        <v>65</v>
      </c>
      <c r="K139" s="72"/>
      <c r="L139" s="71">
        <v>-65</v>
      </c>
      <c r="M139" s="73"/>
      <c r="N139" s="1"/>
      <c r="O139" s="2"/>
    </row>
    <row r="140" spans="1:15" ht="13.5">
      <c r="A140" s="66" t="s">
        <v>95</v>
      </c>
      <c r="B140" s="67"/>
      <c r="C140" s="67"/>
      <c r="D140" s="67"/>
      <c r="E140" s="67"/>
      <c r="F140" s="67"/>
      <c r="G140" s="67"/>
      <c r="H140" s="71">
        <v>1000020</v>
      </c>
      <c r="I140" s="72"/>
      <c r="J140" s="71">
        <v>1000437</v>
      </c>
      <c r="K140" s="72"/>
      <c r="L140" s="71">
        <v>-417</v>
      </c>
      <c r="M140" s="73"/>
      <c r="N140" s="1"/>
      <c r="O140" s="2"/>
    </row>
    <row r="141" spans="1:15" ht="13.5">
      <c r="A141" s="66" t="s">
        <v>176</v>
      </c>
      <c r="B141" s="67"/>
      <c r="C141" s="67"/>
      <c r="D141" s="67"/>
      <c r="E141" s="67"/>
      <c r="F141" s="67"/>
      <c r="G141" s="67"/>
      <c r="H141" s="71">
        <v>1000020</v>
      </c>
      <c r="I141" s="72"/>
      <c r="J141" s="71">
        <v>1000437</v>
      </c>
      <c r="K141" s="72"/>
      <c r="L141" s="71">
        <v>-417</v>
      </c>
      <c r="M141" s="73"/>
      <c r="N141" s="1"/>
      <c r="O141" s="2"/>
    </row>
    <row r="142" spans="1:15" ht="13.5">
      <c r="A142" s="66" t="s">
        <v>62</v>
      </c>
      <c r="B142" s="67"/>
      <c r="C142" s="67"/>
      <c r="D142" s="67"/>
      <c r="E142" s="67"/>
      <c r="F142" s="67"/>
      <c r="G142" s="67"/>
      <c r="H142" s="71">
        <v>68</v>
      </c>
      <c r="I142" s="72"/>
      <c r="J142" s="71">
        <v>1500</v>
      </c>
      <c r="K142" s="72"/>
      <c r="L142" s="71">
        <v>-1432</v>
      </c>
      <c r="M142" s="73"/>
      <c r="N142" s="1"/>
      <c r="O142" s="2"/>
    </row>
    <row r="143" spans="1:15" ht="13.5">
      <c r="A143" s="66" t="s">
        <v>63</v>
      </c>
      <c r="B143" s="67"/>
      <c r="C143" s="67"/>
      <c r="D143" s="67"/>
      <c r="E143" s="67"/>
      <c r="F143" s="67"/>
      <c r="G143" s="67"/>
      <c r="H143" s="71">
        <v>68</v>
      </c>
      <c r="I143" s="72"/>
      <c r="J143" s="71">
        <v>1500</v>
      </c>
      <c r="K143" s="72"/>
      <c r="L143" s="71">
        <v>-1432</v>
      </c>
      <c r="M143" s="73"/>
      <c r="N143" s="1"/>
      <c r="O143" s="2"/>
    </row>
    <row r="144" spans="1:15" ht="13.5">
      <c r="A144" s="66" t="s">
        <v>177</v>
      </c>
      <c r="B144" s="67"/>
      <c r="C144" s="67"/>
      <c r="D144" s="67"/>
      <c r="E144" s="67"/>
      <c r="F144" s="67"/>
      <c r="G144" s="67"/>
      <c r="H144" s="71">
        <v>-2595600</v>
      </c>
      <c r="I144" s="72"/>
      <c r="J144" s="71">
        <v>-3094461</v>
      </c>
      <c r="K144" s="72"/>
      <c r="L144" s="71">
        <v>498861</v>
      </c>
      <c r="M144" s="73"/>
      <c r="N144" s="1"/>
      <c r="O144" s="2"/>
    </row>
    <row r="145" spans="1:15" ht="13.5">
      <c r="A145" s="66" t="s">
        <v>178</v>
      </c>
      <c r="B145" s="67"/>
      <c r="C145" s="67"/>
      <c r="D145" s="67"/>
      <c r="E145" s="67"/>
      <c r="F145" s="67"/>
      <c r="G145" s="67"/>
      <c r="H145" s="71">
        <v>-1000000</v>
      </c>
      <c r="I145" s="72"/>
      <c r="J145" s="71">
        <v>-1000000</v>
      </c>
      <c r="K145" s="72"/>
      <c r="L145" s="71">
        <v>0</v>
      </c>
      <c r="M145" s="73"/>
      <c r="N145" s="1"/>
      <c r="O145" s="2"/>
    </row>
    <row r="146" spans="1:15" ht="13.5">
      <c r="A146" s="66" t="s">
        <v>179</v>
      </c>
      <c r="B146" s="67"/>
      <c r="C146" s="67"/>
      <c r="D146" s="67"/>
      <c r="E146" s="67"/>
      <c r="F146" s="67"/>
      <c r="G146" s="67"/>
      <c r="H146" s="71">
        <v>0</v>
      </c>
      <c r="I146" s="72"/>
      <c r="J146" s="71">
        <v>-1500065</v>
      </c>
      <c r="K146" s="72"/>
      <c r="L146" s="71">
        <v>1500065</v>
      </c>
      <c r="M146" s="73"/>
      <c r="N146" s="1"/>
      <c r="O146" s="2"/>
    </row>
    <row r="147" spans="1:15" ht="13.5">
      <c r="A147" s="66" t="s">
        <v>180</v>
      </c>
      <c r="B147" s="67"/>
      <c r="C147" s="67"/>
      <c r="D147" s="67"/>
      <c r="E147" s="67"/>
      <c r="F147" s="67"/>
      <c r="G147" s="67"/>
      <c r="H147" s="71">
        <v>-1595600</v>
      </c>
      <c r="I147" s="72"/>
      <c r="J147" s="71">
        <v>-594396</v>
      </c>
      <c r="K147" s="72"/>
      <c r="L147" s="71">
        <v>-1001204</v>
      </c>
      <c r="M147" s="73"/>
      <c r="N147" s="1"/>
      <c r="O147" s="2"/>
    </row>
    <row r="148" spans="1:15" ht="13.5">
      <c r="A148" s="66" t="s">
        <v>181</v>
      </c>
      <c r="B148" s="67"/>
      <c r="C148" s="67"/>
      <c r="D148" s="67"/>
      <c r="E148" s="67"/>
      <c r="F148" s="67"/>
      <c r="G148" s="67"/>
      <c r="H148" s="74">
        <v>-1595512</v>
      </c>
      <c r="I148" s="75"/>
      <c r="J148" s="74">
        <v>-2092459</v>
      </c>
      <c r="K148" s="75"/>
      <c r="L148" s="74">
        <v>496947</v>
      </c>
      <c r="M148" s="76"/>
      <c r="N148" s="64"/>
      <c r="O148" s="65"/>
    </row>
    <row r="149" spans="1:15" ht="13.5">
      <c r="A149" s="66" t="s">
        <v>182</v>
      </c>
      <c r="B149" s="67"/>
      <c r="C149" s="67"/>
      <c r="D149" s="67"/>
      <c r="E149" s="67"/>
      <c r="F149" s="67"/>
      <c r="G149" s="67"/>
      <c r="H149" s="74">
        <v>29987159</v>
      </c>
      <c r="I149" s="75"/>
      <c r="J149" s="74">
        <v>32079618</v>
      </c>
      <c r="K149" s="75"/>
      <c r="L149" s="74">
        <v>-2092459</v>
      </c>
      <c r="M149" s="76"/>
      <c r="N149" s="64"/>
      <c r="O149" s="65"/>
    </row>
    <row r="150" spans="1:15" ht="13.5">
      <c r="A150" s="66" t="s">
        <v>183</v>
      </c>
      <c r="B150" s="67"/>
      <c r="C150" s="67"/>
      <c r="D150" s="67"/>
      <c r="E150" s="67"/>
      <c r="F150" s="67"/>
      <c r="G150" s="67"/>
      <c r="H150" s="74">
        <v>28391647</v>
      </c>
      <c r="I150" s="75"/>
      <c r="J150" s="74">
        <v>29987159</v>
      </c>
      <c r="K150" s="75"/>
      <c r="L150" s="74">
        <v>-1595512</v>
      </c>
      <c r="M150" s="76"/>
      <c r="N150" s="64"/>
      <c r="O150" s="65"/>
    </row>
    <row r="151" spans="1:15" ht="13.5">
      <c r="A151" s="80" t="s">
        <v>184</v>
      </c>
      <c r="B151" s="81"/>
      <c r="C151" s="81"/>
      <c r="D151" s="81"/>
      <c r="E151" s="81"/>
      <c r="F151" s="81"/>
      <c r="G151" s="82"/>
      <c r="H151" s="74">
        <v>36424302</v>
      </c>
      <c r="I151" s="75"/>
      <c r="J151" s="74">
        <v>35415043</v>
      </c>
      <c r="K151" s="75"/>
      <c r="L151" s="74">
        <v>1009259</v>
      </c>
      <c r="M151" s="76"/>
      <c r="N151" s="64"/>
      <c r="O151" s="65"/>
    </row>
    <row r="152" spans="1:13" ht="13.5">
      <c r="A152" s="60" t="s">
        <v>54</v>
      </c>
      <c r="B152" s="60"/>
      <c r="C152" s="60"/>
      <c r="D152" s="60"/>
      <c r="E152" s="60"/>
      <c r="F152" s="60"/>
      <c r="G152" s="60"/>
      <c r="H152" s="62"/>
      <c r="I152" s="62"/>
      <c r="J152" s="62"/>
      <c r="K152" s="62"/>
      <c r="L152" s="62"/>
      <c r="M152" s="62"/>
    </row>
  </sheetData>
  <sheetProtection/>
  <mergeCells count="617">
    <mergeCell ref="A152:G152"/>
    <mergeCell ref="H152:I152"/>
    <mergeCell ref="J152:K152"/>
    <mergeCell ref="L152:M152"/>
    <mergeCell ref="A150:G150"/>
    <mergeCell ref="H150:I150"/>
    <mergeCell ref="J150:K150"/>
    <mergeCell ref="L150:M150"/>
    <mergeCell ref="N150:O150"/>
    <mergeCell ref="A151:G151"/>
    <mergeCell ref="H151:I151"/>
    <mergeCell ref="J151:K151"/>
    <mergeCell ref="L151:M151"/>
    <mergeCell ref="N151:O151"/>
    <mergeCell ref="N148:O148"/>
    <mergeCell ref="A149:G149"/>
    <mergeCell ref="H149:I149"/>
    <mergeCell ref="J149:K149"/>
    <mergeCell ref="L149:M149"/>
    <mergeCell ref="N149:O149"/>
    <mergeCell ref="A147:G147"/>
    <mergeCell ref="H147:I147"/>
    <mergeCell ref="J147:K147"/>
    <mergeCell ref="L147:M147"/>
    <mergeCell ref="A148:G148"/>
    <mergeCell ref="H148:I148"/>
    <mergeCell ref="J148:K148"/>
    <mergeCell ref="L148:M148"/>
    <mergeCell ref="A145:G145"/>
    <mergeCell ref="H145:I145"/>
    <mergeCell ref="J145:K145"/>
    <mergeCell ref="L145:M145"/>
    <mergeCell ref="A146:G146"/>
    <mergeCell ref="H146:I146"/>
    <mergeCell ref="J146:K146"/>
    <mergeCell ref="L146:M146"/>
    <mergeCell ref="A143:G143"/>
    <mergeCell ref="H143:I143"/>
    <mergeCell ref="J143:K143"/>
    <mergeCell ref="L143:M143"/>
    <mergeCell ref="A144:G144"/>
    <mergeCell ref="H144:I144"/>
    <mergeCell ref="J144:K144"/>
    <mergeCell ref="L144:M144"/>
    <mergeCell ref="A141:G141"/>
    <mergeCell ref="H141:I141"/>
    <mergeCell ref="J141:K141"/>
    <mergeCell ref="L141:M141"/>
    <mergeCell ref="A142:G142"/>
    <mergeCell ref="H142:I142"/>
    <mergeCell ref="J142:K142"/>
    <mergeCell ref="L142:M142"/>
    <mergeCell ref="A139:G139"/>
    <mergeCell ref="H139:I139"/>
    <mergeCell ref="J139:K139"/>
    <mergeCell ref="L139:M139"/>
    <mergeCell ref="A140:G140"/>
    <mergeCell ref="H140:I140"/>
    <mergeCell ref="J140:K140"/>
    <mergeCell ref="L140:M140"/>
    <mergeCell ref="A137:G137"/>
    <mergeCell ref="H137:I137"/>
    <mergeCell ref="J137:K137"/>
    <mergeCell ref="L137:M137"/>
    <mergeCell ref="N137:O137"/>
    <mergeCell ref="A138:G138"/>
    <mergeCell ref="H138:I138"/>
    <mergeCell ref="J138:K138"/>
    <mergeCell ref="L138:M138"/>
    <mergeCell ref="A135:G135"/>
    <mergeCell ref="H135:I135"/>
    <mergeCell ref="J135:K135"/>
    <mergeCell ref="L135:M135"/>
    <mergeCell ref="N135:O135"/>
    <mergeCell ref="A136:G136"/>
    <mergeCell ref="H136:I136"/>
    <mergeCell ref="J136:K136"/>
    <mergeCell ref="L136:M136"/>
    <mergeCell ref="N136:O136"/>
    <mergeCell ref="A133:G133"/>
    <mergeCell ref="H133:I133"/>
    <mergeCell ref="J133:K133"/>
    <mergeCell ref="L133:M133"/>
    <mergeCell ref="N133:O133"/>
    <mergeCell ref="A134:G134"/>
    <mergeCell ref="H134:I134"/>
    <mergeCell ref="J134:K134"/>
    <mergeCell ref="L134:M134"/>
    <mergeCell ref="N134:O134"/>
    <mergeCell ref="A131:G131"/>
    <mergeCell ref="H131:I131"/>
    <mergeCell ref="J131:K131"/>
    <mergeCell ref="L131:M131"/>
    <mergeCell ref="N131:O131"/>
    <mergeCell ref="A132:G132"/>
    <mergeCell ref="H132:I132"/>
    <mergeCell ref="J132:K132"/>
    <mergeCell ref="L132:M132"/>
    <mergeCell ref="N132:O132"/>
    <mergeCell ref="A129:G129"/>
    <mergeCell ref="H129:I129"/>
    <mergeCell ref="J129:K129"/>
    <mergeCell ref="L129:M129"/>
    <mergeCell ref="N129:O129"/>
    <mergeCell ref="A130:G130"/>
    <mergeCell ref="H130:I130"/>
    <mergeCell ref="J130:K130"/>
    <mergeCell ref="L130:M130"/>
    <mergeCell ref="N130:O130"/>
    <mergeCell ref="A127:G127"/>
    <mergeCell ref="H127:I127"/>
    <mergeCell ref="J127:K127"/>
    <mergeCell ref="L127:M127"/>
    <mergeCell ref="N127:O127"/>
    <mergeCell ref="A128:G128"/>
    <mergeCell ref="H128:I128"/>
    <mergeCell ref="J128:K128"/>
    <mergeCell ref="L128:M128"/>
    <mergeCell ref="N128:O128"/>
    <mergeCell ref="A125:G125"/>
    <mergeCell ref="H125:I125"/>
    <mergeCell ref="J125:K125"/>
    <mergeCell ref="L125:M125"/>
    <mergeCell ref="N125:O125"/>
    <mergeCell ref="A126:G126"/>
    <mergeCell ref="H126:I126"/>
    <mergeCell ref="J126:K126"/>
    <mergeCell ref="L126:M126"/>
    <mergeCell ref="N126:O126"/>
    <mergeCell ref="N123:O123"/>
    <mergeCell ref="A124:G124"/>
    <mergeCell ref="H124:I124"/>
    <mergeCell ref="J124:K124"/>
    <mergeCell ref="L124:M124"/>
    <mergeCell ref="N124:O124"/>
    <mergeCell ref="A122:G122"/>
    <mergeCell ref="H122:I122"/>
    <mergeCell ref="J122:K122"/>
    <mergeCell ref="L122:M122"/>
    <mergeCell ref="A123:G123"/>
    <mergeCell ref="H123:I123"/>
    <mergeCell ref="J123:K123"/>
    <mergeCell ref="L123:M123"/>
    <mergeCell ref="A120:G120"/>
    <mergeCell ref="H120:I120"/>
    <mergeCell ref="J120:K120"/>
    <mergeCell ref="L120:M120"/>
    <mergeCell ref="A121:G121"/>
    <mergeCell ref="H121:I121"/>
    <mergeCell ref="J121:K121"/>
    <mergeCell ref="L121:M121"/>
    <mergeCell ref="A118:G118"/>
    <mergeCell ref="H118:I118"/>
    <mergeCell ref="J118:K118"/>
    <mergeCell ref="L118:M118"/>
    <mergeCell ref="A119:G119"/>
    <mergeCell ref="H119:I119"/>
    <mergeCell ref="J119:K119"/>
    <mergeCell ref="L119:M119"/>
    <mergeCell ref="A116:G116"/>
    <mergeCell ref="H116:I116"/>
    <mergeCell ref="J116:K116"/>
    <mergeCell ref="L116:M116"/>
    <mergeCell ref="A117:G117"/>
    <mergeCell ref="H117:I117"/>
    <mergeCell ref="J117:K117"/>
    <mergeCell ref="L117:M117"/>
    <mergeCell ref="A114:G114"/>
    <mergeCell ref="H114:I114"/>
    <mergeCell ref="J114:K114"/>
    <mergeCell ref="L114:M114"/>
    <mergeCell ref="A115:G115"/>
    <mergeCell ref="H115:I115"/>
    <mergeCell ref="J115:K115"/>
    <mergeCell ref="L115:M115"/>
    <mergeCell ref="A112:G112"/>
    <mergeCell ref="H112:I112"/>
    <mergeCell ref="J112:K112"/>
    <mergeCell ref="L112:M112"/>
    <mergeCell ref="A113:G113"/>
    <mergeCell ref="H113:I113"/>
    <mergeCell ref="J113:K113"/>
    <mergeCell ref="L113:M113"/>
    <mergeCell ref="A110:G110"/>
    <mergeCell ref="H110:I110"/>
    <mergeCell ref="J110:K110"/>
    <mergeCell ref="L110:M110"/>
    <mergeCell ref="A111:G111"/>
    <mergeCell ref="H111:I111"/>
    <mergeCell ref="J111:K111"/>
    <mergeCell ref="L111:M111"/>
    <mergeCell ref="A108:G108"/>
    <mergeCell ref="H108:I108"/>
    <mergeCell ref="J108:K108"/>
    <mergeCell ref="L108:M108"/>
    <mergeCell ref="A109:G109"/>
    <mergeCell ref="H109:I109"/>
    <mergeCell ref="J109:K109"/>
    <mergeCell ref="L109:M109"/>
    <mergeCell ref="A106:G106"/>
    <mergeCell ref="H106:I106"/>
    <mergeCell ref="J106:K106"/>
    <mergeCell ref="L106:M106"/>
    <mergeCell ref="A107:G107"/>
    <mergeCell ref="H107:I107"/>
    <mergeCell ref="J107:K107"/>
    <mergeCell ref="L107:M107"/>
    <mergeCell ref="A104:G104"/>
    <mergeCell ref="H104:I104"/>
    <mergeCell ref="J104:K104"/>
    <mergeCell ref="L104:M104"/>
    <mergeCell ref="A105:G105"/>
    <mergeCell ref="H105:I105"/>
    <mergeCell ref="J105:K105"/>
    <mergeCell ref="L105:M105"/>
    <mergeCell ref="A102:G102"/>
    <mergeCell ref="H102:I102"/>
    <mergeCell ref="J102:K102"/>
    <mergeCell ref="L102:M102"/>
    <mergeCell ref="A103:G103"/>
    <mergeCell ref="H103:I103"/>
    <mergeCell ref="J103:K103"/>
    <mergeCell ref="L103:M103"/>
    <mergeCell ref="A100:G100"/>
    <mergeCell ref="H100:I100"/>
    <mergeCell ref="J100:K100"/>
    <mergeCell ref="L100:M100"/>
    <mergeCell ref="A101:G101"/>
    <mergeCell ref="H101:I101"/>
    <mergeCell ref="J101:K101"/>
    <mergeCell ref="L101:M101"/>
    <mergeCell ref="A98:G98"/>
    <mergeCell ref="H98:I98"/>
    <mergeCell ref="J98:K98"/>
    <mergeCell ref="L98:M98"/>
    <mergeCell ref="A99:G99"/>
    <mergeCell ref="H99:I99"/>
    <mergeCell ref="J99:K99"/>
    <mergeCell ref="L99:M99"/>
    <mergeCell ref="A96:G96"/>
    <mergeCell ref="H96:I96"/>
    <mergeCell ref="J96:K96"/>
    <mergeCell ref="L96:M96"/>
    <mergeCell ref="A97:G97"/>
    <mergeCell ref="H97:I97"/>
    <mergeCell ref="J97:K97"/>
    <mergeCell ref="L97:M97"/>
    <mergeCell ref="A94:G94"/>
    <mergeCell ref="H94:I94"/>
    <mergeCell ref="J94:K94"/>
    <mergeCell ref="L94:M94"/>
    <mergeCell ref="A95:G95"/>
    <mergeCell ref="H95:I95"/>
    <mergeCell ref="J95:K95"/>
    <mergeCell ref="L95:M95"/>
    <mergeCell ref="A92:G92"/>
    <mergeCell ref="H92:I92"/>
    <mergeCell ref="J92:K92"/>
    <mergeCell ref="L92:M92"/>
    <mergeCell ref="A93:G93"/>
    <mergeCell ref="H93:I93"/>
    <mergeCell ref="J93:K93"/>
    <mergeCell ref="L93:M93"/>
    <mergeCell ref="A90:G90"/>
    <mergeCell ref="H90:I90"/>
    <mergeCell ref="J90:K90"/>
    <mergeCell ref="L90:M90"/>
    <mergeCell ref="A91:G91"/>
    <mergeCell ref="H91:I91"/>
    <mergeCell ref="J91:K91"/>
    <mergeCell ref="L91:M91"/>
    <mergeCell ref="A88:G88"/>
    <mergeCell ref="H88:I88"/>
    <mergeCell ref="J88:K88"/>
    <mergeCell ref="L88:M88"/>
    <mergeCell ref="A89:G89"/>
    <mergeCell ref="H89:I89"/>
    <mergeCell ref="J89:K89"/>
    <mergeCell ref="L89:M89"/>
    <mergeCell ref="A86:G86"/>
    <mergeCell ref="H86:I86"/>
    <mergeCell ref="J86:K86"/>
    <mergeCell ref="L86:M86"/>
    <mergeCell ref="A87:G87"/>
    <mergeCell ref="H87:I87"/>
    <mergeCell ref="J87:K87"/>
    <mergeCell ref="L87:M87"/>
    <mergeCell ref="A84:G84"/>
    <mergeCell ref="H84:I84"/>
    <mergeCell ref="J84:K84"/>
    <mergeCell ref="L84:M84"/>
    <mergeCell ref="A85:G85"/>
    <mergeCell ref="H85:I85"/>
    <mergeCell ref="J85:K85"/>
    <mergeCell ref="L85:M85"/>
    <mergeCell ref="A82:G82"/>
    <mergeCell ref="H82:I82"/>
    <mergeCell ref="J82:K82"/>
    <mergeCell ref="L82:M82"/>
    <mergeCell ref="A83:G83"/>
    <mergeCell ref="H83:I83"/>
    <mergeCell ref="J83:K83"/>
    <mergeCell ref="L83:M83"/>
    <mergeCell ref="A80:G80"/>
    <mergeCell ref="H80:I80"/>
    <mergeCell ref="J80:K80"/>
    <mergeCell ref="L80:M80"/>
    <mergeCell ref="A81:G81"/>
    <mergeCell ref="H81:I81"/>
    <mergeCell ref="J81:K81"/>
    <mergeCell ref="L81:M81"/>
    <mergeCell ref="A78:G78"/>
    <mergeCell ref="H78:I78"/>
    <mergeCell ref="J78:K78"/>
    <mergeCell ref="L78:M78"/>
    <mergeCell ref="A79:G79"/>
    <mergeCell ref="H79:I79"/>
    <mergeCell ref="J79:K79"/>
    <mergeCell ref="L79:M79"/>
    <mergeCell ref="A76:G76"/>
    <mergeCell ref="H76:I76"/>
    <mergeCell ref="J76:K76"/>
    <mergeCell ref="L76:M76"/>
    <mergeCell ref="A77:G77"/>
    <mergeCell ref="H77:I77"/>
    <mergeCell ref="J77:K77"/>
    <mergeCell ref="L77:M77"/>
    <mergeCell ref="A74:G74"/>
    <mergeCell ref="H74:I74"/>
    <mergeCell ref="J74:K74"/>
    <mergeCell ref="L74:M74"/>
    <mergeCell ref="A75:G75"/>
    <mergeCell ref="H75:I75"/>
    <mergeCell ref="J75:K75"/>
    <mergeCell ref="L75:M75"/>
    <mergeCell ref="A72:G72"/>
    <mergeCell ref="H72:I72"/>
    <mergeCell ref="J72:K72"/>
    <mergeCell ref="L72:M72"/>
    <mergeCell ref="A73:G73"/>
    <mergeCell ref="H73:I73"/>
    <mergeCell ref="J73:K73"/>
    <mergeCell ref="L73:M73"/>
    <mergeCell ref="A70:G70"/>
    <mergeCell ref="H70:I70"/>
    <mergeCell ref="J70:K70"/>
    <mergeCell ref="L70:M70"/>
    <mergeCell ref="A71:G71"/>
    <mergeCell ref="H71:I71"/>
    <mergeCell ref="J71:K71"/>
    <mergeCell ref="L71:M71"/>
    <mergeCell ref="A68:G68"/>
    <mergeCell ref="H68:I68"/>
    <mergeCell ref="J68:K68"/>
    <mergeCell ref="L68:M68"/>
    <mergeCell ref="A69:G69"/>
    <mergeCell ref="H69:I69"/>
    <mergeCell ref="J69:K69"/>
    <mergeCell ref="L69:M69"/>
    <mergeCell ref="A66:G66"/>
    <mergeCell ref="H66:I66"/>
    <mergeCell ref="J66:K66"/>
    <mergeCell ref="L66:M66"/>
    <mergeCell ref="A67:G67"/>
    <mergeCell ref="H67:I67"/>
    <mergeCell ref="J67:K67"/>
    <mergeCell ref="L67:M67"/>
    <mergeCell ref="A64:G64"/>
    <mergeCell ref="H64:I64"/>
    <mergeCell ref="J64:K64"/>
    <mergeCell ref="L64:M64"/>
    <mergeCell ref="A65:G65"/>
    <mergeCell ref="H65:I65"/>
    <mergeCell ref="J65:K65"/>
    <mergeCell ref="L65:M65"/>
    <mergeCell ref="A62:G62"/>
    <mergeCell ref="H62:I62"/>
    <mergeCell ref="J62:K62"/>
    <mergeCell ref="L62:M62"/>
    <mergeCell ref="A63:G63"/>
    <mergeCell ref="H63:I63"/>
    <mergeCell ref="J63:K63"/>
    <mergeCell ref="L63:M63"/>
    <mergeCell ref="A60:G60"/>
    <mergeCell ref="H60:I60"/>
    <mergeCell ref="J60:K60"/>
    <mergeCell ref="L60:M60"/>
    <mergeCell ref="A61:G61"/>
    <mergeCell ref="H61:I61"/>
    <mergeCell ref="J61:K61"/>
    <mergeCell ref="L61:M61"/>
    <mergeCell ref="A58:G58"/>
    <mergeCell ref="H58:I58"/>
    <mergeCell ref="J58:K58"/>
    <mergeCell ref="L58:M58"/>
    <mergeCell ref="A59:G59"/>
    <mergeCell ref="H59:I59"/>
    <mergeCell ref="J59:K59"/>
    <mergeCell ref="L59:M59"/>
    <mergeCell ref="A56:G56"/>
    <mergeCell ref="H56:I56"/>
    <mergeCell ref="J56:K56"/>
    <mergeCell ref="L56:M56"/>
    <mergeCell ref="A57:G57"/>
    <mergeCell ref="H57:I57"/>
    <mergeCell ref="J57:K57"/>
    <mergeCell ref="L57:M57"/>
    <mergeCell ref="A54:G54"/>
    <mergeCell ref="H54:I54"/>
    <mergeCell ref="J54:K54"/>
    <mergeCell ref="L54:M54"/>
    <mergeCell ref="A55:G55"/>
    <mergeCell ref="H55:I55"/>
    <mergeCell ref="J55:K55"/>
    <mergeCell ref="L55:M55"/>
    <mergeCell ref="N52:O52"/>
    <mergeCell ref="A53:G53"/>
    <mergeCell ref="H53:I53"/>
    <mergeCell ref="J53:K53"/>
    <mergeCell ref="L53:M53"/>
    <mergeCell ref="N53:O53"/>
    <mergeCell ref="A51:G51"/>
    <mergeCell ref="H51:I51"/>
    <mergeCell ref="J51:K51"/>
    <mergeCell ref="L51:M51"/>
    <mergeCell ref="A52:G52"/>
    <mergeCell ref="H52:I52"/>
    <mergeCell ref="J52:K52"/>
    <mergeCell ref="L52:M52"/>
    <mergeCell ref="A49:G49"/>
    <mergeCell ref="H49:I49"/>
    <mergeCell ref="J49:K49"/>
    <mergeCell ref="L49:M49"/>
    <mergeCell ref="A50:G50"/>
    <mergeCell ref="H50:I50"/>
    <mergeCell ref="J50:K50"/>
    <mergeCell ref="L50:M50"/>
    <mergeCell ref="A47:G47"/>
    <mergeCell ref="H47:I47"/>
    <mergeCell ref="J47:K47"/>
    <mergeCell ref="L47:M47"/>
    <mergeCell ref="A48:G48"/>
    <mergeCell ref="H48:I48"/>
    <mergeCell ref="J48:K48"/>
    <mergeCell ref="L48:M48"/>
    <mergeCell ref="A45:G45"/>
    <mergeCell ref="H45:I45"/>
    <mergeCell ref="J45:K45"/>
    <mergeCell ref="L45:M45"/>
    <mergeCell ref="A46:G46"/>
    <mergeCell ref="H46:I46"/>
    <mergeCell ref="J46:K46"/>
    <mergeCell ref="L46:M46"/>
    <mergeCell ref="A43:G43"/>
    <mergeCell ref="H43:I43"/>
    <mergeCell ref="J43:K43"/>
    <mergeCell ref="L43:M43"/>
    <mergeCell ref="A44:G44"/>
    <mergeCell ref="H44:I44"/>
    <mergeCell ref="J44:K44"/>
    <mergeCell ref="L44:M44"/>
    <mergeCell ref="A41:G41"/>
    <mergeCell ref="H41:I41"/>
    <mergeCell ref="J41:K41"/>
    <mergeCell ref="L41:M41"/>
    <mergeCell ref="A42:G42"/>
    <mergeCell ref="H42:I42"/>
    <mergeCell ref="J42:K42"/>
    <mergeCell ref="L42:M42"/>
    <mergeCell ref="A39:G39"/>
    <mergeCell ref="H39:I39"/>
    <mergeCell ref="J39:K39"/>
    <mergeCell ref="L39:M39"/>
    <mergeCell ref="A40:G40"/>
    <mergeCell ref="H40:I40"/>
    <mergeCell ref="J40:K40"/>
    <mergeCell ref="L40:M40"/>
    <mergeCell ref="A37:G37"/>
    <mergeCell ref="H37:I37"/>
    <mergeCell ref="J37:K37"/>
    <mergeCell ref="L37:M37"/>
    <mergeCell ref="A38:G38"/>
    <mergeCell ref="H38:I38"/>
    <mergeCell ref="J38:K38"/>
    <mergeCell ref="L38:M38"/>
    <mergeCell ref="A35:G35"/>
    <mergeCell ref="H35:I35"/>
    <mergeCell ref="J35:K35"/>
    <mergeCell ref="L35:M35"/>
    <mergeCell ref="A36:G36"/>
    <mergeCell ref="H36:I36"/>
    <mergeCell ref="J36:K36"/>
    <mergeCell ref="L36:M36"/>
    <mergeCell ref="A33:G33"/>
    <mergeCell ref="H33:I33"/>
    <mergeCell ref="J33:K33"/>
    <mergeCell ref="L33:M33"/>
    <mergeCell ref="A34:G34"/>
    <mergeCell ref="H34:I34"/>
    <mergeCell ref="J34:K34"/>
    <mergeCell ref="L34:M34"/>
    <mergeCell ref="A31:G31"/>
    <mergeCell ref="H31:I31"/>
    <mergeCell ref="J31:K31"/>
    <mergeCell ref="L31:M31"/>
    <mergeCell ref="A32:G32"/>
    <mergeCell ref="H32:I32"/>
    <mergeCell ref="J32:K32"/>
    <mergeCell ref="L32:M32"/>
    <mergeCell ref="A29:G29"/>
    <mergeCell ref="H29:I29"/>
    <mergeCell ref="J29:K29"/>
    <mergeCell ref="L29:M29"/>
    <mergeCell ref="A30:G30"/>
    <mergeCell ref="H30:I30"/>
    <mergeCell ref="J30:K30"/>
    <mergeCell ref="L30:M30"/>
    <mergeCell ref="A27:G27"/>
    <mergeCell ref="H27:I27"/>
    <mergeCell ref="J27:K27"/>
    <mergeCell ref="L27:M27"/>
    <mergeCell ref="A28:G28"/>
    <mergeCell ref="H28:I28"/>
    <mergeCell ref="J28:K28"/>
    <mergeCell ref="L28:M28"/>
    <mergeCell ref="A25:G25"/>
    <mergeCell ref="H25:I25"/>
    <mergeCell ref="J25:K25"/>
    <mergeCell ref="L25:M25"/>
    <mergeCell ref="A26:G26"/>
    <mergeCell ref="H26:I26"/>
    <mergeCell ref="J26:K26"/>
    <mergeCell ref="L26:M26"/>
    <mergeCell ref="A23:G23"/>
    <mergeCell ref="H23:I23"/>
    <mergeCell ref="J23:K23"/>
    <mergeCell ref="L23:M23"/>
    <mergeCell ref="A24:G24"/>
    <mergeCell ref="H24:I24"/>
    <mergeCell ref="J24:K24"/>
    <mergeCell ref="L24:M24"/>
    <mergeCell ref="A21:G21"/>
    <mergeCell ref="H21:I21"/>
    <mergeCell ref="J21:K21"/>
    <mergeCell ref="L21:M21"/>
    <mergeCell ref="A22:G22"/>
    <mergeCell ref="H22:I22"/>
    <mergeCell ref="J22:K22"/>
    <mergeCell ref="L22:M22"/>
    <mergeCell ref="A19:G19"/>
    <mergeCell ref="H19:I19"/>
    <mergeCell ref="J19:K19"/>
    <mergeCell ref="L19:M19"/>
    <mergeCell ref="A20:G20"/>
    <mergeCell ref="H20:I20"/>
    <mergeCell ref="J20:K20"/>
    <mergeCell ref="L20:M20"/>
    <mergeCell ref="A17:G17"/>
    <mergeCell ref="H17:I17"/>
    <mergeCell ref="J17:K17"/>
    <mergeCell ref="L17:M17"/>
    <mergeCell ref="A18:G18"/>
    <mergeCell ref="H18:I18"/>
    <mergeCell ref="J18:K18"/>
    <mergeCell ref="L18:M18"/>
    <mergeCell ref="A15:G15"/>
    <mergeCell ref="H15:I15"/>
    <mergeCell ref="J15:K15"/>
    <mergeCell ref="L15:M15"/>
    <mergeCell ref="A16:G16"/>
    <mergeCell ref="H16:I16"/>
    <mergeCell ref="J16:K16"/>
    <mergeCell ref="L16:M16"/>
    <mergeCell ref="A13:G13"/>
    <mergeCell ref="H13:I13"/>
    <mergeCell ref="J13:K13"/>
    <mergeCell ref="L13:M13"/>
    <mergeCell ref="A14:G14"/>
    <mergeCell ref="H14:I14"/>
    <mergeCell ref="J14:K14"/>
    <mergeCell ref="L14:M14"/>
    <mergeCell ref="A11:G11"/>
    <mergeCell ref="H11:I11"/>
    <mergeCell ref="J11:K11"/>
    <mergeCell ref="L11:M11"/>
    <mergeCell ref="A12:G12"/>
    <mergeCell ref="H12:I12"/>
    <mergeCell ref="J12:K12"/>
    <mergeCell ref="L12:M12"/>
    <mergeCell ref="A9:G9"/>
    <mergeCell ref="H9:I9"/>
    <mergeCell ref="J9:K9"/>
    <mergeCell ref="L9:M9"/>
    <mergeCell ref="N9:O9"/>
    <mergeCell ref="A10:G10"/>
    <mergeCell ref="H10:I10"/>
    <mergeCell ref="J10:K10"/>
    <mergeCell ref="L10:M10"/>
    <mergeCell ref="A7:G7"/>
    <mergeCell ref="H7:I7"/>
    <mergeCell ref="J7:K7"/>
    <mergeCell ref="L7:M7"/>
    <mergeCell ref="N7:O7"/>
    <mergeCell ref="A8:G8"/>
    <mergeCell ref="H8:I8"/>
    <mergeCell ref="J8:K8"/>
    <mergeCell ref="L8:M8"/>
    <mergeCell ref="N8:O8"/>
    <mergeCell ref="A1:M2"/>
    <mergeCell ref="A3:M3"/>
    <mergeCell ref="A4:G4"/>
    <mergeCell ref="A5:G5"/>
    <mergeCell ref="H5:M5"/>
    <mergeCell ref="A6:G6"/>
    <mergeCell ref="H6:I6"/>
    <mergeCell ref="J6:K6"/>
    <mergeCell ref="L6:M6"/>
  </mergeCells>
  <printOptions/>
  <pageMargins left="0.7086614173228347" right="0.7086614173228347" top="0.6692913385826772" bottom="0.5905511811023623" header="0.31496062992125984" footer="0.31496062992125984"/>
  <pageSetup horizontalDpi="600" verticalDpi="600" orientation="portrait" paperSize="9" scale="73" r:id="rId1"/>
  <rowBreaks count="1" manualBreakCount="1">
    <brk id="126" max="1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selection activeCell="A41" sqref="A41:G41"/>
    </sheetView>
  </sheetViews>
  <sheetFormatPr defaultColWidth="9.140625" defaultRowHeight="15"/>
  <cols>
    <col min="1" max="7" width="9.00390625" style="31" customWidth="1"/>
    <col min="8" max="13" width="9.57421875" style="34" customWidth="1"/>
    <col min="14" max="16384" width="9.00390625" style="31" customWidth="1"/>
  </cols>
  <sheetData>
    <row r="1" spans="1:13" ht="13.5">
      <c r="A1" s="83" t="s">
        <v>317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3.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3.5">
      <c r="A3" s="84" t="s">
        <v>56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3.5">
      <c r="A4" s="86" t="s">
        <v>2</v>
      </c>
      <c r="B4" s="86"/>
      <c r="C4" s="86"/>
      <c r="D4" s="86"/>
      <c r="E4" s="86"/>
      <c r="F4" s="86"/>
      <c r="G4" s="86"/>
      <c r="H4" s="85" t="s">
        <v>316</v>
      </c>
      <c r="I4" s="85"/>
      <c r="J4" s="85"/>
      <c r="K4" s="85"/>
      <c r="L4" s="85"/>
      <c r="M4" s="85"/>
    </row>
    <row r="5" spans="1:13" ht="13.5">
      <c r="A5" s="87" t="s">
        <v>5</v>
      </c>
      <c r="B5" s="88"/>
      <c r="C5" s="88"/>
      <c r="D5" s="88"/>
      <c r="E5" s="88"/>
      <c r="F5" s="88"/>
      <c r="G5" s="89"/>
      <c r="H5" s="93" t="s">
        <v>3</v>
      </c>
      <c r="I5" s="94"/>
      <c r="J5" s="94"/>
      <c r="K5" s="95"/>
      <c r="L5" s="96" t="s">
        <v>315</v>
      </c>
      <c r="M5" s="97"/>
    </row>
    <row r="6" spans="1:13" ht="13.5">
      <c r="A6" s="90"/>
      <c r="B6" s="91"/>
      <c r="C6" s="91"/>
      <c r="D6" s="91"/>
      <c r="E6" s="91"/>
      <c r="F6" s="91"/>
      <c r="G6" s="92"/>
      <c r="H6" s="93" t="s">
        <v>314</v>
      </c>
      <c r="I6" s="95"/>
      <c r="J6" s="93" t="s">
        <v>313</v>
      </c>
      <c r="K6" s="95"/>
      <c r="L6" s="93"/>
      <c r="M6" s="95"/>
    </row>
    <row r="7" spans="1:13" ht="13.5">
      <c r="A7" s="98" t="s">
        <v>57</v>
      </c>
      <c r="B7" s="99"/>
      <c r="C7" s="99"/>
      <c r="D7" s="99"/>
      <c r="E7" s="99"/>
      <c r="F7" s="99"/>
      <c r="G7" s="100"/>
      <c r="H7" s="101"/>
      <c r="I7" s="102"/>
      <c r="J7" s="101"/>
      <c r="K7" s="102"/>
      <c r="L7" s="101"/>
      <c r="M7" s="102"/>
    </row>
    <row r="8" spans="1:13" ht="13.5">
      <c r="A8" s="103" t="s">
        <v>58</v>
      </c>
      <c r="B8" s="104"/>
      <c r="C8" s="104"/>
      <c r="D8" s="104"/>
      <c r="E8" s="104"/>
      <c r="F8" s="104"/>
      <c r="G8" s="105"/>
      <c r="H8" s="106"/>
      <c r="I8" s="107"/>
      <c r="J8" s="106"/>
      <c r="K8" s="107"/>
      <c r="L8" s="106"/>
      <c r="M8" s="107"/>
    </row>
    <row r="9" spans="1:13" ht="13.5">
      <c r="A9" s="103" t="s">
        <v>59</v>
      </c>
      <c r="B9" s="104"/>
      <c r="C9" s="104"/>
      <c r="D9" s="104"/>
      <c r="E9" s="104"/>
      <c r="F9" s="104"/>
      <c r="G9" s="105"/>
      <c r="H9" s="106"/>
      <c r="I9" s="107"/>
      <c r="J9" s="106"/>
      <c r="K9" s="107"/>
      <c r="L9" s="106"/>
      <c r="M9" s="107"/>
    </row>
    <row r="10" spans="1:13" ht="13.5">
      <c r="A10" s="103" t="s">
        <v>60</v>
      </c>
      <c r="B10" s="104"/>
      <c r="C10" s="104"/>
      <c r="D10" s="104"/>
      <c r="E10" s="104"/>
      <c r="F10" s="104"/>
      <c r="G10" s="105"/>
      <c r="H10" s="108">
        <v>4211</v>
      </c>
      <c r="I10" s="109"/>
      <c r="J10" s="108">
        <v>0</v>
      </c>
      <c r="K10" s="109"/>
      <c r="L10" s="108">
        <v>4211</v>
      </c>
      <c r="M10" s="109"/>
    </row>
    <row r="11" spans="1:13" ht="13.5">
      <c r="A11" s="103" t="s">
        <v>61</v>
      </c>
      <c r="B11" s="104"/>
      <c r="C11" s="104"/>
      <c r="D11" s="104"/>
      <c r="E11" s="104"/>
      <c r="F11" s="104"/>
      <c r="G11" s="105"/>
      <c r="H11" s="108">
        <v>4211</v>
      </c>
      <c r="I11" s="109"/>
      <c r="J11" s="108">
        <v>0</v>
      </c>
      <c r="K11" s="109"/>
      <c r="L11" s="108">
        <v>4211</v>
      </c>
      <c r="M11" s="109"/>
    </row>
    <row r="12" spans="1:13" ht="13.5">
      <c r="A12" s="103" t="s">
        <v>62</v>
      </c>
      <c r="B12" s="104"/>
      <c r="C12" s="104"/>
      <c r="D12" s="104"/>
      <c r="E12" s="104"/>
      <c r="F12" s="104"/>
      <c r="G12" s="105"/>
      <c r="H12" s="108">
        <v>2807</v>
      </c>
      <c r="I12" s="109"/>
      <c r="J12" s="108">
        <v>0</v>
      </c>
      <c r="K12" s="109"/>
      <c r="L12" s="108">
        <v>2807</v>
      </c>
      <c r="M12" s="109"/>
    </row>
    <row r="13" spans="1:13" ht="13.5">
      <c r="A13" s="103" t="s">
        <v>63</v>
      </c>
      <c r="B13" s="104"/>
      <c r="C13" s="104"/>
      <c r="D13" s="104"/>
      <c r="E13" s="104"/>
      <c r="F13" s="104"/>
      <c r="G13" s="105"/>
      <c r="H13" s="108">
        <v>2807</v>
      </c>
      <c r="I13" s="109"/>
      <c r="J13" s="108">
        <v>0</v>
      </c>
      <c r="K13" s="109"/>
      <c r="L13" s="108">
        <v>2807</v>
      </c>
      <c r="M13" s="109"/>
    </row>
    <row r="14" spans="1:13" ht="13.5">
      <c r="A14" s="103" t="s">
        <v>64</v>
      </c>
      <c r="B14" s="104"/>
      <c r="C14" s="104"/>
      <c r="D14" s="104"/>
      <c r="E14" s="104"/>
      <c r="F14" s="104"/>
      <c r="G14" s="105"/>
      <c r="H14" s="108">
        <v>16000</v>
      </c>
      <c r="I14" s="109"/>
      <c r="J14" s="108">
        <v>16000</v>
      </c>
      <c r="K14" s="109"/>
      <c r="L14" s="108">
        <v>32000</v>
      </c>
      <c r="M14" s="109"/>
    </row>
    <row r="15" spans="1:13" ht="13.5" hidden="1">
      <c r="A15" s="103" t="s">
        <v>65</v>
      </c>
      <c r="B15" s="104"/>
      <c r="C15" s="104"/>
      <c r="D15" s="104"/>
      <c r="E15" s="104"/>
      <c r="F15" s="104"/>
      <c r="G15" s="105"/>
      <c r="H15" s="108">
        <v>16000</v>
      </c>
      <c r="I15" s="109"/>
      <c r="J15" s="108">
        <v>16000</v>
      </c>
      <c r="K15" s="109"/>
      <c r="L15" s="108">
        <v>32000</v>
      </c>
      <c r="M15" s="109"/>
    </row>
    <row r="16" spans="1:13" ht="13.5">
      <c r="A16" s="103" t="s">
        <v>66</v>
      </c>
      <c r="B16" s="104"/>
      <c r="C16" s="104"/>
      <c r="D16" s="104"/>
      <c r="E16" s="104"/>
      <c r="F16" s="104"/>
      <c r="G16" s="105"/>
      <c r="H16" s="108">
        <v>9052080</v>
      </c>
      <c r="I16" s="109"/>
      <c r="J16" s="108">
        <v>9052080</v>
      </c>
      <c r="K16" s="109"/>
      <c r="L16" s="108">
        <v>18104160</v>
      </c>
      <c r="M16" s="109"/>
    </row>
    <row r="17" spans="1:13" ht="13.5">
      <c r="A17" s="103" t="s">
        <v>67</v>
      </c>
      <c r="B17" s="104"/>
      <c r="C17" s="104"/>
      <c r="D17" s="104"/>
      <c r="E17" s="104"/>
      <c r="F17" s="104"/>
      <c r="G17" s="105"/>
      <c r="H17" s="108">
        <v>7760330</v>
      </c>
      <c r="I17" s="109"/>
      <c r="J17" s="108">
        <v>7760330</v>
      </c>
      <c r="K17" s="109"/>
      <c r="L17" s="108">
        <v>15520660</v>
      </c>
      <c r="M17" s="109"/>
    </row>
    <row r="18" spans="1:13" ht="13.5" hidden="1">
      <c r="A18" s="103" t="s">
        <v>68</v>
      </c>
      <c r="B18" s="104"/>
      <c r="C18" s="104"/>
      <c r="D18" s="104"/>
      <c r="E18" s="104"/>
      <c r="F18" s="104"/>
      <c r="G18" s="105"/>
      <c r="H18" s="108">
        <v>7760330</v>
      </c>
      <c r="I18" s="109"/>
      <c r="J18" s="108">
        <v>7760330</v>
      </c>
      <c r="K18" s="109"/>
      <c r="L18" s="108">
        <v>15520660</v>
      </c>
      <c r="M18" s="109"/>
    </row>
    <row r="19" spans="1:13" ht="13.5">
      <c r="A19" s="103" t="s">
        <v>69</v>
      </c>
      <c r="B19" s="104"/>
      <c r="C19" s="104"/>
      <c r="D19" s="104"/>
      <c r="E19" s="104"/>
      <c r="F19" s="104"/>
      <c r="G19" s="105"/>
      <c r="H19" s="108">
        <v>481750</v>
      </c>
      <c r="I19" s="109"/>
      <c r="J19" s="108">
        <v>481750</v>
      </c>
      <c r="K19" s="109"/>
      <c r="L19" s="108">
        <v>963500</v>
      </c>
      <c r="M19" s="109"/>
    </row>
    <row r="20" spans="1:13" ht="13.5">
      <c r="A20" s="103" t="s">
        <v>70</v>
      </c>
      <c r="B20" s="104"/>
      <c r="C20" s="104"/>
      <c r="D20" s="104"/>
      <c r="E20" s="104"/>
      <c r="F20" s="104"/>
      <c r="G20" s="105"/>
      <c r="H20" s="108">
        <v>810000</v>
      </c>
      <c r="I20" s="109"/>
      <c r="J20" s="108">
        <v>810000</v>
      </c>
      <c r="K20" s="109"/>
      <c r="L20" s="108">
        <v>1620000</v>
      </c>
      <c r="M20" s="109"/>
    </row>
    <row r="21" spans="1:13" ht="13.5" hidden="1">
      <c r="A21" s="103" t="s">
        <v>71</v>
      </c>
      <c r="B21" s="104"/>
      <c r="C21" s="104"/>
      <c r="D21" s="104"/>
      <c r="E21" s="104"/>
      <c r="F21" s="104"/>
      <c r="G21" s="105"/>
      <c r="H21" s="108">
        <v>44400</v>
      </c>
      <c r="I21" s="109"/>
      <c r="J21" s="108">
        <v>44400</v>
      </c>
      <c r="K21" s="109"/>
      <c r="L21" s="108">
        <v>88800</v>
      </c>
      <c r="M21" s="109"/>
    </row>
    <row r="22" spans="1:13" ht="13.5" hidden="1">
      <c r="A22" s="103" t="s">
        <v>72</v>
      </c>
      <c r="B22" s="104"/>
      <c r="C22" s="104"/>
      <c r="D22" s="104"/>
      <c r="E22" s="104"/>
      <c r="F22" s="104"/>
      <c r="G22" s="105"/>
      <c r="H22" s="108">
        <v>52800</v>
      </c>
      <c r="I22" s="109"/>
      <c r="J22" s="108">
        <v>52800</v>
      </c>
      <c r="K22" s="109"/>
      <c r="L22" s="108">
        <v>105600</v>
      </c>
      <c r="M22" s="109"/>
    </row>
    <row r="23" spans="1:13" ht="13.5" hidden="1">
      <c r="A23" s="103" t="s">
        <v>73</v>
      </c>
      <c r="B23" s="104"/>
      <c r="C23" s="104"/>
      <c r="D23" s="104"/>
      <c r="E23" s="104"/>
      <c r="F23" s="104"/>
      <c r="G23" s="105"/>
      <c r="H23" s="108">
        <v>320400</v>
      </c>
      <c r="I23" s="109"/>
      <c r="J23" s="108">
        <v>320400</v>
      </c>
      <c r="K23" s="109"/>
      <c r="L23" s="108">
        <v>640800</v>
      </c>
      <c r="M23" s="109"/>
    </row>
    <row r="24" spans="1:13" ht="13.5" hidden="1">
      <c r="A24" s="103" t="s">
        <v>74</v>
      </c>
      <c r="B24" s="104"/>
      <c r="C24" s="104"/>
      <c r="D24" s="104"/>
      <c r="E24" s="104"/>
      <c r="F24" s="104"/>
      <c r="G24" s="105"/>
      <c r="H24" s="108">
        <v>110800</v>
      </c>
      <c r="I24" s="109"/>
      <c r="J24" s="108">
        <v>110800</v>
      </c>
      <c r="K24" s="109"/>
      <c r="L24" s="108">
        <v>221600</v>
      </c>
      <c r="M24" s="109"/>
    </row>
    <row r="25" spans="1:13" ht="13.5" hidden="1">
      <c r="A25" s="103" t="s">
        <v>75</v>
      </c>
      <c r="B25" s="104"/>
      <c r="C25" s="104"/>
      <c r="D25" s="104"/>
      <c r="E25" s="104"/>
      <c r="F25" s="104"/>
      <c r="G25" s="105"/>
      <c r="H25" s="108">
        <v>115600</v>
      </c>
      <c r="I25" s="109"/>
      <c r="J25" s="108">
        <v>115600</v>
      </c>
      <c r="K25" s="109"/>
      <c r="L25" s="108">
        <v>231200</v>
      </c>
      <c r="M25" s="109"/>
    </row>
    <row r="26" spans="1:13" ht="13.5" hidden="1">
      <c r="A26" s="103" t="s">
        <v>76</v>
      </c>
      <c r="B26" s="104"/>
      <c r="C26" s="104"/>
      <c r="D26" s="104"/>
      <c r="E26" s="104"/>
      <c r="F26" s="104"/>
      <c r="G26" s="105"/>
      <c r="H26" s="108">
        <v>102000</v>
      </c>
      <c r="I26" s="109"/>
      <c r="J26" s="108">
        <v>102000</v>
      </c>
      <c r="K26" s="109"/>
      <c r="L26" s="108">
        <v>204000</v>
      </c>
      <c r="M26" s="109"/>
    </row>
    <row r="27" spans="1:13" ht="13.5" hidden="1">
      <c r="A27" s="103" t="s">
        <v>77</v>
      </c>
      <c r="B27" s="104"/>
      <c r="C27" s="104"/>
      <c r="D27" s="104"/>
      <c r="E27" s="104"/>
      <c r="F27" s="104"/>
      <c r="G27" s="105"/>
      <c r="H27" s="108">
        <v>64000</v>
      </c>
      <c r="I27" s="109"/>
      <c r="J27" s="108">
        <v>64000</v>
      </c>
      <c r="K27" s="109"/>
      <c r="L27" s="108">
        <v>128000</v>
      </c>
      <c r="M27" s="109"/>
    </row>
    <row r="28" spans="1:13" ht="13.5">
      <c r="A28" s="103" t="s">
        <v>78</v>
      </c>
      <c r="B28" s="104"/>
      <c r="C28" s="104"/>
      <c r="D28" s="104"/>
      <c r="E28" s="104"/>
      <c r="F28" s="104"/>
      <c r="G28" s="105"/>
      <c r="H28" s="108">
        <v>37997860</v>
      </c>
      <c r="I28" s="109"/>
      <c r="J28" s="108">
        <v>0</v>
      </c>
      <c r="K28" s="109"/>
      <c r="L28" s="108">
        <v>37997860</v>
      </c>
      <c r="M28" s="109"/>
    </row>
    <row r="29" spans="1:13" ht="13.5">
      <c r="A29" s="103" t="s">
        <v>79</v>
      </c>
      <c r="B29" s="104"/>
      <c r="C29" s="104"/>
      <c r="D29" s="104"/>
      <c r="E29" s="104"/>
      <c r="F29" s="104"/>
      <c r="G29" s="105"/>
      <c r="H29" s="108">
        <v>9911664</v>
      </c>
      <c r="I29" s="109"/>
      <c r="J29" s="108">
        <v>0</v>
      </c>
      <c r="K29" s="109"/>
      <c r="L29" s="108">
        <v>9911664</v>
      </c>
      <c r="M29" s="109"/>
    </row>
    <row r="30" spans="1:13" ht="13.5" hidden="1">
      <c r="A30" s="103" t="s">
        <v>80</v>
      </c>
      <c r="B30" s="104"/>
      <c r="C30" s="104"/>
      <c r="D30" s="104"/>
      <c r="E30" s="104"/>
      <c r="F30" s="104"/>
      <c r="G30" s="105"/>
      <c r="H30" s="108">
        <v>8216364</v>
      </c>
      <c r="I30" s="109"/>
      <c r="J30" s="108">
        <v>0</v>
      </c>
      <c r="K30" s="109"/>
      <c r="L30" s="108">
        <v>8216364</v>
      </c>
      <c r="M30" s="109"/>
    </row>
    <row r="31" spans="1:13" ht="13.5" hidden="1">
      <c r="A31" s="103" t="s">
        <v>81</v>
      </c>
      <c r="B31" s="104"/>
      <c r="C31" s="104"/>
      <c r="D31" s="104"/>
      <c r="E31" s="104"/>
      <c r="F31" s="104"/>
      <c r="G31" s="105"/>
      <c r="H31" s="108">
        <v>431000</v>
      </c>
      <c r="I31" s="109"/>
      <c r="J31" s="108">
        <v>0</v>
      </c>
      <c r="K31" s="109"/>
      <c r="L31" s="108">
        <v>431000</v>
      </c>
      <c r="M31" s="109"/>
    </row>
    <row r="32" spans="1:13" ht="13.5" hidden="1">
      <c r="A32" s="103" t="s">
        <v>82</v>
      </c>
      <c r="B32" s="104"/>
      <c r="C32" s="104"/>
      <c r="D32" s="104"/>
      <c r="E32" s="104"/>
      <c r="F32" s="104"/>
      <c r="G32" s="105"/>
      <c r="H32" s="108">
        <v>1264300</v>
      </c>
      <c r="I32" s="109"/>
      <c r="J32" s="108">
        <v>0</v>
      </c>
      <c r="K32" s="109"/>
      <c r="L32" s="108">
        <v>1264300</v>
      </c>
      <c r="M32" s="109"/>
    </row>
    <row r="33" spans="1:13" ht="13.5">
      <c r="A33" s="103" t="s">
        <v>83</v>
      </c>
      <c r="B33" s="104"/>
      <c r="C33" s="104"/>
      <c r="D33" s="104"/>
      <c r="E33" s="104"/>
      <c r="F33" s="104"/>
      <c r="G33" s="105"/>
      <c r="H33" s="108">
        <v>27842000</v>
      </c>
      <c r="I33" s="109"/>
      <c r="J33" s="108">
        <v>0</v>
      </c>
      <c r="K33" s="109"/>
      <c r="L33" s="108">
        <v>27842000</v>
      </c>
      <c r="M33" s="109"/>
    </row>
    <row r="34" spans="1:13" ht="13.5" hidden="1">
      <c r="A34" s="103" t="s">
        <v>84</v>
      </c>
      <c r="B34" s="104"/>
      <c r="C34" s="104"/>
      <c r="D34" s="104"/>
      <c r="E34" s="104"/>
      <c r="F34" s="104"/>
      <c r="G34" s="105"/>
      <c r="H34" s="108">
        <v>22927500</v>
      </c>
      <c r="I34" s="109"/>
      <c r="J34" s="108">
        <v>0</v>
      </c>
      <c r="K34" s="109"/>
      <c r="L34" s="108">
        <v>22927500</v>
      </c>
      <c r="M34" s="109"/>
    </row>
    <row r="35" spans="1:13" ht="13.5" hidden="1">
      <c r="A35" s="103" t="s">
        <v>85</v>
      </c>
      <c r="B35" s="104"/>
      <c r="C35" s="104"/>
      <c r="D35" s="104"/>
      <c r="E35" s="104"/>
      <c r="F35" s="104"/>
      <c r="G35" s="105"/>
      <c r="H35" s="108">
        <v>3734500</v>
      </c>
      <c r="I35" s="109"/>
      <c r="J35" s="108">
        <v>0</v>
      </c>
      <c r="K35" s="109"/>
      <c r="L35" s="108">
        <v>3734500</v>
      </c>
      <c r="M35" s="109"/>
    </row>
    <row r="36" spans="1:13" ht="13.5" hidden="1">
      <c r="A36" s="103" t="s">
        <v>87</v>
      </c>
      <c r="B36" s="104"/>
      <c r="C36" s="104"/>
      <c r="D36" s="104"/>
      <c r="E36" s="104"/>
      <c r="F36" s="104"/>
      <c r="G36" s="105"/>
      <c r="H36" s="108">
        <v>340000</v>
      </c>
      <c r="I36" s="109"/>
      <c r="J36" s="108">
        <v>0</v>
      </c>
      <c r="K36" s="109"/>
      <c r="L36" s="108">
        <v>340000</v>
      </c>
      <c r="M36" s="109"/>
    </row>
    <row r="37" spans="1:13" ht="13.5" hidden="1">
      <c r="A37" s="103" t="s">
        <v>88</v>
      </c>
      <c r="B37" s="104"/>
      <c r="C37" s="104"/>
      <c r="D37" s="104"/>
      <c r="E37" s="104"/>
      <c r="F37" s="104"/>
      <c r="G37" s="105"/>
      <c r="H37" s="108">
        <v>840000</v>
      </c>
      <c r="I37" s="109"/>
      <c r="J37" s="108">
        <v>0</v>
      </c>
      <c r="K37" s="109"/>
      <c r="L37" s="108">
        <v>840000</v>
      </c>
      <c r="M37" s="109"/>
    </row>
    <row r="38" spans="1:13" ht="13.5">
      <c r="A38" s="103" t="s">
        <v>89</v>
      </c>
      <c r="B38" s="104"/>
      <c r="C38" s="104"/>
      <c r="D38" s="104"/>
      <c r="E38" s="104"/>
      <c r="F38" s="104"/>
      <c r="G38" s="105"/>
      <c r="H38" s="108">
        <v>244196</v>
      </c>
      <c r="I38" s="109"/>
      <c r="J38" s="108">
        <v>0</v>
      </c>
      <c r="K38" s="109"/>
      <c r="L38" s="108">
        <v>244196</v>
      </c>
      <c r="M38" s="109"/>
    </row>
    <row r="39" spans="1:13" ht="13.5" hidden="1">
      <c r="A39" s="103" t="s">
        <v>90</v>
      </c>
      <c r="B39" s="104"/>
      <c r="C39" s="104"/>
      <c r="D39" s="104"/>
      <c r="E39" s="104"/>
      <c r="F39" s="104"/>
      <c r="G39" s="105"/>
      <c r="H39" s="108">
        <v>244196</v>
      </c>
      <c r="I39" s="109"/>
      <c r="J39" s="108">
        <v>0</v>
      </c>
      <c r="K39" s="109"/>
      <c r="L39" s="108">
        <v>244196</v>
      </c>
      <c r="M39" s="109"/>
    </row>
    <row r="40" spans="1:13" ht="13.5">
      <c r="A40" s="103" t="s">
        <v>91</v>
      </c>
      <c r="B40" s="104"/>
      <c r="C40" s="104"/>
      <c r="D40" s="104"/>
      <c r="E40" s="104"/>
      <c r="F40" s="104"/>
      <c r="G40" s="105"/>
      <c r="H40" s="108">
        <v>17430991</v>
      </c>
      <c r="I40" s="109"/>
      <c r="J40" s="108">
        <v>0</v>
      </c>
      <c r="K40" s="109"/>
      <c r="L40" s="108">
        <v>17430991</v>
      </c>
      <c r="M40" s="109"/>
    </row>
    <row r="41" spans="1:13" ht="13.5">
      <c r="A41" s="103" t="s">
        <v>92</v>
      </c>
      <c r="B41" s="104"/>
      <c r="C41" s="104"/>
      <c r="D41" s="104"/>
      <c r="E41" s="104"/>
      <c r="F41" s="104"/>
      <c r="G41" s="105"/>
      <c r="H41" s="108">
        <v>1500011</v>
      </c>
      <c r="I41" s="109"/>
      <c r="J41" s="108">
        <v>0</v>
      </c>
      <c r="K41" s="109"/>
      <c r="L41" s="108">
        <v>1500011</v>
      </c>
      <c r="M41" s="109"/>
    </row>
    <row r="42" spans="1:13" ht="13.5">
      <c r="A42" s="103" t="s">
        <v>93</v>
      </c>
      <c r="B42" s="104"/>
      <c r="C42" s="104"/>
      <c r="D42" s="104"/>
      <c r="E42" s="104"/>
      <c r="F42" s="104"/>
      <c r="G42" s="105"/>
      <c r="H42" s="108">
        <v>13200050</v>
      </c>
      <c r="I42" s="109"/>
      <c r="J42" s="108">
        <v>0</v>
      </c>
      <c r="K42" s="109"/>
      <c r="L42" s="108">
        <v>13200050</v>
      </c>
      <c r="M42" s="109"/>
    </row>
    <row r="43" spans="1:13" ht="13.5">
      <c r="A43" s="103" t="s">
        <v>94</v>
      </c>
      <c r="B43" s="104"/>
      <c r="C43" s="104"/>
      <c r="D43" s="104"/>
      <c r="E43" s="104"/>
      <c r="F43" s="104"/>
      <c r="G43" s="105"/>
      <c r="H43" s="108">
        <v>2730930</v>
      </c>
      <c r="I43" s="109"/>
      <c r="J43" s="108">
        <v>0</v>
      </c>
      <c r="K43" s="109"/>
      <c r="L43" s="108">
        <v>2730930</v>
      </c>
      <c r="M43" s="109"/>
    </row>
    <row r="44" spans="1:13" ht="13.5">
      <c r="A44" s="103" t="s">
        <v>95</v>
      </c>
      <c r="B44" s="104"/>
      <c r="C44" s="104"/>
      <c r="D44" s="104"/>
      <c r="E44" s="104"/>
      <c r="F44" s="104"/>
      <c r="G44" s="105"/>
      <c r="H44" s="108">
        <v>3583000</v>
      </c>
      <c r="I44" s="109"/>
      <c r="J44" s="108">
        <v>0</v>
      </c>
      <c r="K44" s="109"/>
      <c r="L44" s="108">
        <v>3583000</v>
      </c>
      <c r="M44" s="109"/>
    </row>
    <row r="45" spans="1:13" ht="13.5" hidden="1">
      <c r="A45" s="103" t="s">
        <v>96</v>
      </c>
      <c r="B45" s="104"/>
      <c r="C45" s="104"/>
      <c r="D45" s="104"/>
      <c r="E45" s="104"/>
      <c r="F45" s="104"/>
      <c r="G45" s="105"/>
      <c r="H45" s="108">
        <v>3583000</v>
      </c>
      <c r="I45" s="109"/>
      <c r="J45" s="108">
        <v>0</v>
      </c>
      <c r="K45" s="109"/>
      <c r="L45" s="108">
        <v>3583000</v>
      </c>
      <c r="M45" s="109"/>
    </row>
    <row r="46" spans="1:13" ht="13.5">
      <c r="A46" s="103" t="s">
        <v>97</v>
      </c>
      <c r="B46" s="104"/>
      <c r="C46" s="104"/>
      <c r="D46" s="104"/>
      <c r="E46" s="104"/>
      <c r="F46" s="104"/>
      <c r="G46" s="105"/>
      <c r="H46" s="108">
        <v>1335004</v>
      </c>
      <c r="I46" s="109"/>
      <c r="J46" s="108">
        <v>0</v>
      </c>
      <c r="K46" s="109"/>
      <c r="L46" s="108">
        <v>1335004</v>
      </c>
      <c r="M46" s="109"/>
    </row>
    <row r="47" spans="1:13" ht="13.5">
      <c r="A47" s="103" t="s">
        <v>98</v>
      </c>
      <c r="B47" s="104"/>
      <c r="C47" s="104"/>
      <c r="D47" s="104"/>
      <c r="E47" s="104"/>
      <c r="F47" s="104"/>
      <c r="G47" s="105"/>
      <c r="H47" s="108">
        <v>89</v>
      </c>
      <c r="I47" s="109"/>
      <c r="J47" s="108">
        <v>0</v>
      </c>
      <c r="K47" s="109"/>
      <c r="L47" s="108">
        <v>89</v>
      </c>
      <c r="M47" s="109"/>
    </row>
    <row r="48" spans="1:13" ht="13.5">
      <c r="A48" s="103" t="s">
        <v>99</v>
      </c>
      <c r="B48" s="104"/>
      <c r="C48" s="104"/>
      <c r="D48" s="104"/>
      <c r="E48" s="104"/>
      <c r="F48" s="104"/>
      <c r="G48" s="105"/>
      <c r="H48" s="108">
        <v>644440</v>
      </c>
      <c r="I48" s="109"/>
      <c r="J48" s="108">
        <v>0</v>
      </c>
      <c r="K48" s="109"/>
      <c r="L48" s="108">
        <v>644440</v>
      </c>
      <c r="M48" s="109"/>
    </row>
    <row r="49" spans="1:13" ht="13.5">
      <c r="A49" s="103" t="s">
        <v>100</v>
      </c>
      <c r="B49" s="104"/>
      <c r="C49" s="104"/>
      <c r="D49" s="104"/>
      <c r="E49" s="104"/>
      <c r="F49" s="104"/>
      <c r="G49" s="105"/>
      <c r="H49" s="108">
        <v>690475</v>
      </c>
      <c r="I49" s="109"/>
      <c r="J49" s="108">
        <v>0</v>
      </c>
      <c r="K49" s="109"/>
      <c r="L49" s="108">
        <v>690475</v>
      </c>
      <c r="M49" s="109"/>
    </row>
    <row r="50" spans="1:13" ht="13.5">
      <c r="A50" s="103" t="s">
        <v>102</v>
      </c>
      <c r="B50" s="104"/>
      <c r="C50" s="104"/>
      <c r="D50" s="104"/>
      <c r="E50" s="104"/>
      <c r="F50" s="104"/>
      <c r="G50" s="105"/>
      <c r="H50" s="110">
        <v>69421953</v>
      </c>
      <c r="I50" s="111"/>
      <c r="J50" s="112">
        <v>9068080</v>
      </c>
      <c r="K50" s="111"/>
      <c r="L50" s="112">
        <v>78490033</v>
      </c>
      <c r="M50" s="111"/>
    </row>
    <row r="51" spans="1:13" ht="13.5">
      <c r="A51" s="103" t="s">
        <v>103</v>
      </c>
      <c r="B51" s="104"/>
      <c r="C51" s="104"/>
      <c r="D51" s="104"/>
      <c r="E51" s="104"/>
      <c r="F51" s="104"/>
      <c r="G51" s="105"/>
      <c r="H51" s="101"/>
      <c r="I51" s="102"/>
      <c r="J51" s="101"/>
      <c r="K51" s="102"/>
      <c r="L51" s="101"/>
      <c r="M51" s="102"/>
    </row>
    <row r="52" spans="1:13" ht="13.5">
      <c r="A52" s="103" t="s">
        <v>104</v>
      </c>
      <c r="B52" s="104"/>
      <c r="C52" s="104"/>
      <c r="D52" s="104"/>
      <c r="E52" s="104"/>
      <c r="F52" s="104"/>
      <c r="G52" s="105"/>
      <c r="H52" s="108">
        <v>69777258</v>
      </c>
      <c r="I52" s="109"/>
      <c r="J52" s="108">
        <v>0</v>
      </c>
      <c r="K52" s="109"/>
      <c r="L52" s="108">
        <v>69777258</v>
      </c>
      <c r="M52" s="109"/>
    </row>
    <row r="53" spans="1:13" ht="13.5">
      <c r="A53" s="103" t="s">
        <v>105</v>
      </c>
      <c r="B53" s="104"/>
      <c r="C53" s="104"/>
      <c r="D53" s="104"/>
      <c r="E53" s="104"/>
      <c r="F53" s="104"/>
      <c r="G53" s="105"/>
      <c r="H53" s="108">
        <v>30745586</v>
      </c>
      <c r="I53" s="109"/>
      <c r="J53" s="108">
        <v>0</v>
      </c>
      <c r="K53" s="109"/>
      <c r="L53" s="108">
        <v>30745586</v>
      </c>
      <c r="M53" s="109"/>
    </row>
    <row r="54" spans="1:13" ht="13.5" hidden="1">
      <c r="A54" s="103" t="s">
        <v>106</v>
      </c>
      <c r="B54" s="104"/>
      <c r="C54" s="104"/>
      <c r="D54" s="104"/>
      <c r="E54" s="104"/>
      <c r="F54" s="104"/>
      <c r="G54" s="105"/>
      <c r="H54" s="108">
        <v>6708164</v>
      </c>
      <c r="I54" s="109"/>
      <c r="J54" s="108">
        <v>0</v>
      </c>
      <c r="K54" s="109"/>
      <c r="L54" s="108">
        <v>6708164</v>
      </c>
      <c r="M54" s="109"/>
    </row>
    <row r="55" spans="1:13" ht="13.5" hidden="1">
      <c r="A55" s="103" t="s">
        <v>107</v>
      </c>
      <c r="B55" s="104"/>
      <c r="C55" s="104"/>
      <c r="D55" s="104"/>
      <c r="E55" s="104"/>
      <c r="F55" s="104"/>
      <c r="G55" s="105"/>
      <c r="H55" s="108">
        <v>1831757</v>
      </c>
      <c r="I55" s="109"/>
      <c r="J55" s="108">
        <v>0</v>
      </c>
      <c r="K55" s="109"/>
      <c r="L55" s="108">
        <v>1831757</v>
      </c>
      <c r="M55" s="109"/>
    </row>
    <row r="56" spans="1:13" ht="13.5" hidden="1">
      <c r="A56" s="103" t="s">
        <v>108</v>
      </c>
      <c r="B56" s="104"/>
      <c r="C56" s="104"/>
      <c r="D56" s="104"/>
      <c r="E56" s="104"/>
      <c r="F56" s="104"/>
      <c r="G56" s="105"/>
      <c r="H56" s="108">
        <v>790991</v>
      </c>
      <c r="I56" s="109"/>
      <c r="J56" s="108">
        <v>0</v>
      </c>
      <c r="K56" s="109"/>
      <c r="L56" s="108">
        <v>790991</v>
      </c>
      <c r="M56" s="109"/>
    </row>
    <row r="57" spans="1:13" ht="13.5" hidden="1">
      <c r="A57" s="103" t="s">
        <v>109</v>
      </c>
      <c r="B57" s="104"/>
      <c r="C57" s="104"/>
      <c r="D57" s="104"/>
      <c r="E57" s="104"/>
      <c r="F57" s="104"/>
      <c r="G57" s="105"/>
      <c r="H57" s="108">
        <v>1514536</v>
      </c>
      <c r="I57" s="109"/>
      <c r="J57" s="108">
        <v>0</v>
      </c>
      <c r="K57" s="109"/>
      <c r="L57" s="108">
        <v>1514536</v>
      </c>
      <c r="M57" s="109"/>
    </row>
    <row r="58" spans="1:13" ht="13.5" hidden="1">
      <c r="A58" s="103" t="s">
        <v>110</v>
      </c>
      <c r="B58" s="104"/>
      <c r="C58" s="104"/>
      <c r="D58" s="104"/>
      <c r="E58" s="104"/>
      <c r="F58" s="104"/>
      <c r="G58" s="105"/>
      <c r="H58" s="108">
        <v>644624</v>
      </c>
      <c r="I58" s="109"/>
      <c r="J58" s="108">
        <v>0</v>
      </c>
      <c r="K58" s="109"/>
      <c r="L58" s="108">
        <v>644624</v>
      </c>
      <c r="M58" s="109"/>
    </row>
    <row r="59" spans="1:13" ht="13.5" hidden="1">
      <c r="A59" s="103" t="s">
        <v>111</v>
      </c>
      <c r="B59" s="104"/>
      <c r="C59" s="104"/>
      <c r="D59" s="104"/>
      <c r="E59" s="104"/>
      <c r="F59" s="104"/>
      <c r="G59" s="105"/>
      <c r="H59" s="108">
        <v>7916752</v>
      </c>
      <c r="I59" s="109"/>
      <c r="J59" s="108">
        <v>0</v>
      </c>
      <c r="K59" s="109"/>
      <c r="L59" s="108">
        <v>7916752</v>
      </c>
      <c r="M59" s="109"/>
    </row>
    <row r="60" spans="1:13" ht="13.5" hidden="1">
      <c r="A60" s="103" t="s">
        <v>85</v>
      </c>
      <c r="B60" s="104"/>
      <c r="C60" s="104"/>
      <c r="D60" s="104"/>
      <c r="E60" s="104"/>
      <c r="F60" s="104"/>
      <c r="G60" s="105"/>
      <c r="H60" s="108">
        <v>7341980</v>
      </c>
      <c r="I60" s="109"/>
      <c r="J60" s="108">
        <v>0</v>
      </c>
      <c r="K60" s="109"/>
      <c r="L60" s="108">
        <v>7341980</v>
      </c>
      <c r="M60" s="109"/>
    </row>
    <row r="61" spans="1:13" ht="13.5" hidden="1">
      <c r="A61" s="103" t="s">
        <v>112</v>
      </c>
      <c r="B61" s="104"/>
      <c r="C61" s="104"/>
      <c r="D61" s="104"/>
      <c r="E61" s="104"/>
      <c r="F61" s="104"/>
      <c r="G61" s="105"/>
      <c r="H61" s="108">
        <v>3996782</v>
      </c>
      <c r="I61" s="109"/>
      <c r="J61" s="108">
        <v>0</v>
      </c>
      <c r="K61" s="109"/>
      <c r="L61" s="108">
        <v>3996782</v>
      </c>
      <c r="M61" s="109"/>
    </row>
    <row r="62" spans="1:13" ht="13.5">
      <c r="A62" s="103" t="s">
        <v>113</v>
      </c>
      <c r="B62" s="104"/>
      <c r="C62" s="104"/>
      <c r="D62" s="104"/>
      <c r="E62" s="104"/>
      <c r="F62" s="104"/>
      <c r="G62" s="105"/>
      <c r="H62" s="108">
        <v>6796767</v>
      </c>
      <c r="I62" s="109"/>
      <c r="J62" s="108">
        <v>0</v>
      </c>
      <c r="K62" s="109"/>
      <c r="L62" s="108">
        <v>6796767</v>
      </c>
      <c r="M62" s="109"/>
    </row>
    <row r="63" spans="1:13" ht="13.5" hidden="1">
      <c r="A63" s="103" t="s">
        <v>114</v>
      </c>
      <c r="B63" s="104"/>
      <c r="C63" s="104"/>
      <c r="D63" s="104"/>
      <c r="E63" s="104"/>
      <c r="F63" s="104"/>
      <c r="G63" s="105"/>
      <c r="H63" s="108">
        <v>2484579</v>
      </c>
      <c r="I63" s="109"/>
      <c r="J63" s="108">
        <v>0</v>
      </c>
      <c r="K63" s="109"/>
      <c r="L63" s="108">
        <v>2484579</v>
      </c>
      <c r="M63" s="109"/>
    </row>
    <row r="64" spans="1:13" ht="13.5" hidden="1">
      <c r="A64" s="103" t="s">
        <v>115</v>
      </c>
      <c r="B64" s="104"/>
      <c r="C64" s="104"/>
      <c r="D64" s="104"/>
      <c r="E64" s="104"/>
      <c r="F64" s="104"/>
      <c r="G64" s="105"/>
      <c r="H64" s="108">
        <v>84888</v>
      </c>
      <c r="I64" s="109"/>
      <c r="J64" s="108">
        <v>0</v>
      </c>
      <c r="K64" s="109"/>
      <c r="L64" s="108">
        <v>84888</v>
      </c>
      <c r="M64" s="109"/>
    </row>
    <row r="65" spans="1:13" ht="13.5" hidden="1">
      <c r="A65" s="103" t="s">
        <v>108</v>
      </c>
      <c r="B65" s="104"/>
      <c r="C65" s="104"/>
      <c r="D65" s="104"/>
      <c r="E65" s="104"/>
      <c r="F65" s="104"/>
      <c r="G65" s="105"/>
      <c r="H65" s="108">
        <v>123081</v>
      </c>
      <c r="I65" s="109"/>
      <c r="J65" s="108">
        <v>0</v>
      </c>
      <c r="K65" s="109"/>
      <c r="L65" s="108">
        <v>123081</v>
      </c>
      <c r="M65" s="109"/>
    </row>
    <row r="66" spans="1:13" ht="13.5" hidden="1">
      <c r="A66" s="103" t="s">
        <v>116</v>
      </c>
      <c r="B66" s="104"/>
      <c r="C66" s="104"/>
      <c r="D66" s="104"/>
      <c r="E66" s="104"/>
      <c r="F66" s="104"/>
      <c r="G66" s="105"/>
      <c r="H66" s="108">
        <v>4104219</v>
      </c>
      <c r="I66" s="109"/>
      <c r="J66" s="108">
        <v>0</v>
      </c>
      <c r="K66" s="109"/>
      <c r="L66" s="108">
        <v>4104219</v>
      </c>
      <c r="M66" s="109"/>
    </row>
    <row r="67" spans="1:13" ht="13.5">
      <c r="A67" s="103" t="s">
        <v>118</v>
      </c>
      <c r="B67" s="104"/>
      <c r="C67" s="104"/>
      <c r="D67" s="104"/>
      <c r="E67" s="104"/>
      <c r="F67" s="104"/>
      <c r="G67" s="105"/>
      <c r="H67" s="108">
        <v>13476900</v>
      </c>
      <c r="I67" s="109"/>
      <c r="J67" s="108">
        <v>0</v>
      </c>
      <c r="K67" s="109"/>
      <c r="L67" s="108">
        <v>13476900</v>
      </c>
      <c r="M67" s="109"/>
    </row>
    <row r="68" spans="1:13" ht="13.5" hidden="1">
      <c r="A68" s="103" t="s">
        <v>119</v>
      </c>
      <c r="B68" s="104"/>
      <c r="C68" s="104"/>
      <c r="D68" s="104"/>
      <c r="E68" s="104"/>
      <c r="F68" s="104"/>
      <c r="G68" s="105"/>
      <c r="H68" s="108">
        <v>2899064</v>
      </c>
      <c r="I68" s="109"/>
      <c r="J68" s="108">
        <v>0</v>
      </c>
      <c r="K68" s="109"/>
      <c r="L68" s="108">
        <v>2899064</v>
      </c>
      <c r="M68" s="109"/>
    </row>
    <row r="69" spans="1:13" ht="13.5" hidden="1">
      <c r="A69" s="103" t="s">
        <v>120</v>
      </c>
      <c r="B69" s="104"/>
      <c r="C69" s="104"/>
      <c r="D69" s="104"/>
      <c r="E69" s="104"/>
      <c r="F69" s="104"/>
      <c r="G69" s="105"/>
      <c r="H69" s="108">
        <v>2045413</v>
      </c>
      <c r="I69" s="109"/>
      <c r="J69" s="108">
        <v>0</v>
      </c>
      <c r="K69" s="109"/>
      <c r="L69" s="108">
        <v>2045413</v>
      </c>
      <c r="M69" s="109"/>
    </row>
    <row r="70" spans="1:13" ht="13.5" hidden="1">
      <c r="A70" s="103" t="s">
        <v>121</v>
      </c>
      <c r="B70" s="104"/>
      <c r="C70" s="104"/>
      <c r="D70" s="104"/>
      <c r="E70" s="104"/>
      <c r="F70" s="104"/>
      <c r="G70" s="105"/>
      <c r="H70" s="108">
        <v>6729467</v>
      </c>
      <c r="I70" s="109"/>
      <c r="J70" s="108">
        <v>0</v>
      </c>
      <c r="K70" s="109"/>
      <c r="L70" s="108">
        <v>6729467</v>
      </c>
      <c r="M70" s="109"/>
    </row>
    <row r="71" spans="1:13" ht="13.5" hidden="1">
      <c r="A71" s="103" t="s">
        <v>122</v>
      </c>
      <c r="B71" s="104"/>
      <c r="C71" s="104"/>
      <c r="D71" s="104"/>
      <c r="E71" s="104"/>
      <c r="F71" s="104"/>
      <c r="G71" s="105"/>
      <c r="H71" s="108">
        <v>553024</v>
      </c>
      <c r="I71" s="109"/>
      <c r="J71" s="108">
        <v>0</v>
      </c>
      <c r="K71" s="109"/>
      <c r="L71" s="108">
        <v>553024</v>
      </c>
      <c r="M71" s="109"/>
    </row>
    <row r="72" spans="1:13" ht="13.5" hidden="1">
      <c r="A72" s="103" t="s">
        <v>123</v>
      </c>
      <c r="B72" s="104"/>
      <c r="C72" s="104"/>
      <c r="D72" s="104"/>
      <c r="E72" s="104"/>
      <c r="F72" s="104"/>
      <c r="G72" s="105"/>
      <c r="H72" s="108">
        <v>1249932</v>
      </c>
      <c r="I72" s="109"/>
      <c r="J72" s="108">
        <v>0</v>
      </c>
      <c r="K72" s="109"/>
      <c r="L72" s="108">
        <v>1249932</v>
      </c>
      <c r="M72" s="109"/>
    </row>
    <row r="73" spans="1:13" ht="13.5">
      <c r="A73" s="103" t="s">
        <v>124</v>
      </c>
      <c r="B73" s="104"/>
      <c r="C73" s="104"/>
      <c r="D73" s="104"/>
      <c r="E73" s="104"/>
      <c r="F73" s="104"/>
      <c r="G73" s="105"/>
      <c r="H73" s="108">
        <v>1500010</v>
      </c>
      <c r="I73" s="109"/>
      <c r="J73" s="108">
        <v>0</v>
      </c>
      <c r="K73" s="109"/>
      <c r="L73" s="108">
        <v>1500010</v>
      </c>
      <c r="M73" s="109"/>
    </row>
    <row r="74" spans="1:13" ht="13.5" hidden="1">
      <c r="A74" s="103" t="s">
        <v>125</v>
      </c>
      <c r="B74" s="104"/>
      <c r="C74" s="104"/>
      <c r="D74" s="104"/>
      <c r="E74" s="104"/>
      <c r="F74" s="104"/>
      <c r="G74" s="105"/>
      <c r="H74" s="108">
        <v>694213</v>
      </c>
      <c r="I74" s="109"/>
      <c r="J74" s="108">
        <v>0</v>
      </c>
      <c r="K74" s="109"/>
      <c r="L74" s="108">
        <v>694213</v>
      </c>
      <c r="M74" s="109"/>
    </row>
    <row r="75" spans="1:13" ht="13.5" hidden="1">
      <c r="A75" s="103" t="s">
        <v>126</v>
      </c>
      <c r="B75" s="104"/>
      <c r="C75" s="104"/>
      <c r="D75" s="104"/>
      <c r="E75" s="104"/>
      <c r="F75" s="104"/>
      <c r="G75" s="105"/>
      <c r="H75" s="108">
        <v>470864</v>
      </c>
      <c r="I75" s="109"/>
      <c r="J75" s="108">
        <v>0</v>
      </c>
      <c r="K75" s="109"/>
      <c r="L75" s="108">
        <v>470864</v>
      </c>
      <c r="M75" s="109"/>
    </row>
    <row r="76" spans="1:13" ht="13.5" hidden="1">
      <c r="A76" s="103" t="s">
        <v>127</v>
      </c>
      <c r="B76" s="104"/>
      <c r="C76" s="104"/>
      <c r="D76" s="104"/>
      <c r="E76" s="104"/>
      <c r="F76" s="104"/>
      <c r="G76" s="105"/>
      <c r="H76" s="108">
        <v>221296</v>
      </c>
      <c r="I76" s="109"/>
      <c r="J76" s="108">
        <v>0</v>
      </c>
      <c r="K76" s="109"/>
      <c r="L76" s="108">
        <v>221296</v>
      </c>
      <c r="M76" s="109"/>
    </row>
    <row r="77" spans="1:13" ht="13.5" hidden="1">
      <c r="A77" s="103" t="s">
        <v>128</v>
      </c>
      <c r="B77" s="104"/>
      <c r="C77" s="104"/>
      <c r="D77" s="104"/>
      <c r="E77" s="104"/>
      <c r="F77" s="104"/>
      <c r="G77" s="105"/>
      <c r="H77" s="108">
        <v>113637</v>
      </c>
      <c r="I77" s="109"/>
      <c r="J77" s="108">
        <v>0</v>
      </c>
      <c r="K77" s="109"/>
      <c r="L77" s="108">
        <v>113637</v>
      </c>
      <c r="M77" s="109"/>
    </row>
    <row r="78" spans="1:13" ht="13.5">
      <c r="A78" s="103" t="s">
        <v>129</v>
      </c>
      <c r="B78" s="104"/>
      <c r="C78" s="104"/>
      <c r="D78" s="104"/>
      <c r="E78" s="104"/>
      <c r="F78" s="104"/>
      <c r="G78" s="105"/>
      <c r="H78" s="108">
        <v>2037786</v>
      </c>
      <c r="I78" s="109"/>
      <c r="J78" s="108">
        <v>0</v>
      </c>
      <c r="K78" s="109"/>
      <c r="L78" s="108">
        <v>2037786</v>
      </c>
      <c r="M78" s="109"/>
    </row>
    <row r="79" spans="1:13" ht="13.5">
      <c r="A79" s="103" t="s">
        <v>130</v>
      </c>
      <c r="B79" s="104"/>
      <c r="C79" s="104"/>
      <c r="D79" s="104"/>
      <c r="E79" s="104"/>
      <c r="F79" s="104"/>
      <c r="G79" s="105"/>
      <c r="H79" s="108">
        <v>2458696</v>
      </c>
      <c r="I79" s="109"/>
      <c r="J79" s="108">
        <v>0</v>
      </c>
      <c r="K79" s="109"/>
      <c r="L79" s="108">
        <v>2458696</v>
      </c>
      <c r="M79" s="109"/>
    </row>
    <row r="80" spans="1:13" ht="13.5">
      <c r="A80" s="103" t="s">
        <v>131</v>
      </c>
      <c r="B80" s="104"/>
      <c r="C80" s="104"/>
      <c r="D80" s="104"/>
      <c r="E80" s="104"/>
      <c r="F80" s="104"/>
      <c r="G80" s="105"/>
      <c r="H80" s="108">
        <v>100000</v>
      </c>
      <c r="I80" s="109"/>
      <c r="J80" s="108">
        <v>0</v>
      </c>
      <c r="K80" s="109"/>
      <c r="L80" s="108">
        <v>100000</v>
      </c>
      <c r="M80" s="109"/>
    </row>
    <row r="81" spans="1:13" ht="13.5">
      <c r="A81" s="103" t="s">
        <v>132</v>
      </c>
      <c r="B81" s="104"/>
      <c r="C81" s="104"/>
      <c r="D81" s="104"/>
      <c r="E81" s="104"/>
      <c r="F81" s="104"/>
      <c r="G81" s="105"/>
      <c r="H81" s="108">
        <v>150000</v>
      </c>
      <c r="I81" s="109"/>
      <c r="J81" s="108">
        <v>0</v>
      </c>
      <c r="K81" s="109"/>
      <c r="L81" s="108">
        <v>150000</v>
      </c>
      <c r="M81" s="109"/>
    </row>
    <row r="82" spans="1:13" ht="13.5">
      <c r="A82" s="103" t="s">
        <v>133</v>
      </c>
      <c r="B82" s="104"/>
      <c r="C82" s="104"/>
      <c r="D82" s="104"/>
      <c r="E82" s="104"/>
      <c r="F82" s="104"/>
      <c r="G82" s="105"/>
      <c r="H82" s="108">
        <v>1000000</v>
      </c>
      <c r="I82" s="109"/>
      <c r="J82" s="108">
        <v>0</v>
      </c>
      <c r="K82" s="109"/>
      <c r="L82" s="108">
        <v>1000000</v>
      </c>
      <c r="M82" s="109"/>
    </row>
    <row r="83" spans="1:13" ht="13.5">
      <c r="A83" s="103" t="s">
        <v>135</v>
      </c>
      <c r="B83" s="104"/>
      <c r="C83" s="104"/>
      <c r="D83" s="104"/>
      <c r="E83" s="104"/>
      <c r="F83" s="104"/>
      <c r="G83" s="105"/>
      <c r="H83" s="108">
        <v>365600</v>
      </c>
      <c r="I83" s="109"/>
      <c r="J83" s="108">
        <v>0</v>
      </c>
      <c r="K83" s="109"/>
      <c r="L83" s="108">
        <v>365600</v>
      </c>
      <c r="M83" s="109"/>
    </row>
    <row r="84" spans="1:13" ht="13.5">
      <c r="A84" s="103" t="s">
        <v>136</v>
      </c>
      <c r="B84" s="104"/>
      <c r="C84" s="104"/>
      <c r="D84" s="104"/>
      <c r="E84" s="104"/>
      <c r="F84" s="104"/>
      <c r="G84" s="105"/>
      <c r="H84" s="108">
        <v>300000</v>
      </c>
      <c r="I84" s="109"/>
      <c r="J84" s="108">
        <v>0</v>
      </c>
      <c r="K84" s="109"/>
      <c r="L84" s="108">
        <v>300000</v>
      </c>
      <c r="M84" s="109"/>
    </row>
    <row r="85" spans="1:13" ht="13.5">
      <c r="A85" s="103" t="s">
        <v>137</v>
      </c>
      <c r="B85" s="104"/>
      <c r="C85" s="104"/>
      <c r="D85" s="104"/>
      <c r="E85" s="104"/>
      <c r="F85" s="104"/>
      <c r="G85" s="105"/>
      <c r="H85" s="108">
        <v>543096</v>
      </c>
      <c r="I85" s="109"/>
      <c r="J85" s="108">
        <v>0</v>
      </c>
      <c r="K85" s="109"/>
      <c r="L85" s="108">
        <v>543096</v>
      </c>
      <c r="M85" s="109"/>
    </row>
    <row r="86" spans="1:13" ht="13.5">
      <c r="A86" s="103" t="s">
        <v>138</v>
      </c>
      <c r="B86" s="104"/>
      <c r="C86" s="104"/>
      <c r="D86" s="104"/>
      <c r="E86" s="104"/>
      <c r="F86" s="104"/>
      <c r="G86" s="105"/>
      <c r="H86" s="108">
        <v>110000</v>
      </c>
      <c r="I86" s="109"/>
      <c r="J86" s="108">
        <v>0</v>
      </c>
      <c r="K86" s="109"/>
      <c r="L86" s="108">
        <v>110000</v>
      </c>
      <c r="M86" s="109"/>
    </row>
    <row r="87" spans="1:13" ht="13.5">
      <c r="A87" s="103" t="s">
        <v>139</v>
      </c>
      <c r="B87" s="104"/>
      <c r="C87" s="104"/>
      <c r="D87" s="104"/>
      <c r="E87" s="104"/>
      <c r="F87" s="104"/>
      <c r="G87" s="105"/>
      <c r="H87" s="108">
        <v>128137</v>
      </c>
      <c r="I87" s="109"/>
      <c r="J87" s="108">
        <v>0</v>
      </c>
      <c r="K87" s="109"/>
      <c r="L87" s="108">
        <v>128137</v>
      </c>
      <c r="M87" s="109"/>
    </row>
    <row r="88" spans="1:13" ht="13.5" hidden="1">
      <c r="A88" s="103" t="s">
        <v>140</v>
      </c>
      <c r="B88" s="104"/>
      <c r="C88" s="104"/>
      <c r="D88" s="104"/>
      <c r="E88" s="104"/>
      <c r="F88" s="104"/>
      <c r="G88" s="105"/>
      <c r="H88" s="108">
        <v>12647</v>
      </c>
      <c r="I88" s="109"/>
      <c r="J88" s="108">
        <v>0</v>
      </c>
      <c r="K88" s="109"/>
      <c r="L88" s="108">
        <v>12647</v>
      </c>
      <c r="M88" s="109"/>
    </row>
    <row r="89" spans="1:13" ht="13.5" hidden="1">
      <c r="A89" s="103" t="s">
        <v>141</v>
      </c>
      <c r="B89" s="104"/>
      <c r="C89" s="104"/>
      <c r="D89" s="104"/>
      <c r="E89" s="104"/>
      <c r="F89" s="104"/>
      <c r="G89" s="105"/>
      <c r="H89" s="108">
        <v>115490</v>
      </c>
      <c r="I89" s="109"/>
      <c r="J89" s="108">
        <v>0</v>
      </c>
      <c r="K89" s="109"/>
      <c r="L89" s="108">
        <v>115490</v>
      </c>
      <c r="M89" s="109"/>
    </row>
    <row r="90" spans="1:13" ht="13.5">
      <c r="A90" s="103" t="s">
        <v>142</v>
      </c>
      <c r="B90" s="104"/>
      <c r="C90" s="104"/>
      <c r="D90" s="104"/>
      <c r="E90" s="104"/>
      <c r="F90" s="104"/>
      <c r="G90" s="105"/>
      <c r="H90" s="108">
        <v>330326</v>
      </c>
      <c r="I90" s="109"/>
      <c r="J90" s="108">
        <v>0</v>
      </c>
      <c r="K90" s="109"/>
      <c r="L90" s="108">
        <v>330326</v>
      </c>
      <c r="M90" s="109"/>
    </row>
    <row r="91" spans="1:13" ht="13.5">
      <c r="A91" s="103" t="s">
        <v>143</v>
      </c>
      <c r="B91" s="104"/>
      <c r="C91" s="104"/>
      <c r="D91" s="104"/>
      <c r="E91" s="104"/>
      <c r="F91" s="104"/>
      <c r="G91" s="105"/>
      <c r="H91" s="108">
        <v>5895600</v>
      </c>
      <c r="I91" s="109"/>
      <c r="J91" s="108">
        <v>0</v>
      </c>
      <c r="K91" s="109"/>
      <c r="L91" s="108">
        <v>5895600</v>
      </c>
      <c r="M91" s="109"/>
    </row>
    <row r="92" spans="1:13" ht="13.5">
      <c r="A92" s="103" t="s">
        <v>144</v>
      </c>
      <c r="B92" s="104"/>
      <c r="C92" s="104"/>
      <c r="D92" s="104"/>
      <c r="E92" s="104"/>
      <c r="F92" s="104"/>
      <c r="G92" s="105"/>
      <c r="H92" s="108">
        <v>918855</v>
      </c>
      <c r="I92" s="109"/>
      <c r="J92" s="108">
        <v>0</v>
      </c>
      <c r="K92" s="109"/>
      <c r="L92" s="108">
        <v>918855</v>
      </c>
      <c r="M92" s="109"/>
    </row>
    <row r="93" spans="1:13" ht="13.5">
      <c r="A93" s="103" t="s">
        <v>145</v>
      </c>
      <c r="B93" s="104"/>
      <c r="C93" s="104"/>
      <c r="D93" s="104"/>
      <c r="E93" s="104"/>
      <c r="F93" s="104"/>
      <c r="G93" s="105"/>
      <c r="H93" s="108">
        <v>704320</v>
      </c>
      <c r="I93" s="109"/>
      <c r="J93" s="108">
        <v>0</v>
      </c>
      <c r="K93" s="109"/>
      <c r="L93" s="108">
        <v>704320</v>
      </c>
      <c r="M93" s="109"/>
    </row>
    <row r="94" spans="1:13" ht="13.5">
      <c r="A94" s="103" t="s">
        <v>146</v>
      </c>
      <c r="B94" s="104"/>
      <c r="C94" s="104"/>
      <c r="D94" s="104"/>
      <c r="E94" s="104"/>
      <c r="F94" s="104"/>
      <c r="G94" s="105"/>
      <c r="H94" s="108">
        <v>51222</v>
      </c>
      <c r="I94" s="109"/>
      <c r="J94" s="108">
        <v>0</v>
      </c>
      <c r="K94" s="109"/>
      <c r="L94" s="108">
        <v>51222</v>
      </c>
      <c r="M94" s="109"/>
    </row>
    <row r="95" spans="1:13" ht="13.5">
      <c r="A95" s="103" t="s">
        <v>147</v>
      </c>
      <c r="B95" s="104"/>
      <c r="C95" s="104"/>
      <c r="D95" s="104"/>
      <c r="E95" s="104"/>
      <c r="F95" s="104"/>
      <c r="G95" s="105"/>
      <c r="H95" s="108">
        <v>764554</v>
      </c>
      <c r="I95" s="109"/>
      <c r="J95" s="108">
        <v>0</v>
      </c>
      <c r="K95" s="109"/>
      <c r="L95" s="108">
        <v>764554</v>
      </c>
      <c r="M95" s="109"/>
    </row>
    <row r="96" spans="1:13" ht="13.5">
      <c r="A96" s="103" t="s">
        <v>148</v>
      </c>
      <c r="B96" s="104"/>
      <c r="C96" s="104"/>
      <c r="D96" s="104"/>
      <c r="E96" s="104"/>
      <c r="F96" s="104"/>
      <c r="G96" s="105"/>
      <c r="H96" s="108">
        <v>98136</v>
      </c>
      <c r="I96" s="109"/>
      <c r="J96" s="108">
        <v>0</v>
      </c>
      <c r="K96" s="109"/>
      <c r="L96" s="108">
        <v>98136</v>
      </c>
      <c r="M96" s="109"/>
    </row>
    <row r="97" spans="1:13" ht="13.5">
      <c r="A97" s="103" t="s">
        <v>149</v>
      </c>
      <c r="B97" s="104"/>
      <c r="C97" s="104"/>
      <c r="D97" s="104"/>
      <c r="E97" s="104"/>
      <c r="F97" s="104"/>
      <c r="G97" s="105"/>
      <c r="H97" s="108">
        <v>145623</v>
      </c>
      <c r="I97" s="109"/>
      <c r="J97" s="108">
        <v>0</v>
      </c>
      <c r="K97" s="109"/>
      <c r="L97" s="108">
        <v>145623</v>
      </c>
      <c r="M97" s="109"/>
    </row>
    <row r="98" spans="1:13" ht="13.5">
      <c r="A98" s="103" t="s">
        <v>150</v>
      </c>
      <c r="B98" s="104"/>
      <c r="C98" s="104"/>
      <c r="D98" s="104"/>
      <c r="E98" s="104"/>
      <c r="F98" s="104"/>
      <c r="G98" s="105"/>
      <c r="H98" s="108">
        <v>511467</v>
      </c>
      <c r="I98" s="109"/>
      <c r="J98" s="108">
        <v>0</v>
      </c>
      <c r="K98" s="109"/>
      <c r="L98" s="108">
        <v>511467</v>
      </c>
      <c r="M98" s="109"/>
    </row>
    <row r="99" spans="1:13" ht="13.5">
      <c r="A99" s="103" t="s">
        <v>151</v>
      </c>
      <c r="B99" s="104"/>
      <c r="C99" s="104"/>
      <c r="D99" s="104"/>
      <c r="E99" s="104"/>
      <c r="F99" s="104"/>
      <c r="G99" s="105"/>
      <c r="H99" s="108">
        <v>60263</v>
      </c>
      <c r="I99" s="109"/>
      <c r="J99" s="108">
        <v>0</v>
      </c>
      <c r="K99" s="109"/>
      <c r="L99" s="108">
        <v>60263</v>
      </c>
      <c r="M99" s="109"/>
    </row>
    <row r="100" spans="1:13" ht="13.5">
      <c r="A100" s="103" t="s">
        <v>152</v>
      </c>
      <c r="B100" s="104"/>
      <c r="C100" s="104"/>
      <c r="D100" s="104"/>
      <c r="E100" s="104"/>
      <c r="F100" s="104"/>
      <c r="G100" s="105"/>
      <c r="H100" s="108">
        <v>577716</v>
      </c>
      <c r="I100" s="109"/>
      <c r="J100" s="108">
        <v>0</v>
      </c>
      <c r="K100" s="109"/>
      <c r="L100" s="108">
        <v>577716</v>
      </c>
      <c r="M100" s="109"/>
    </row>
    <row r="101" spans="1:13" ht="13.5">
      <c r="A101" s="103" t="s">
        <v>153</v>
      </c>
      <c r="B101" s="104"/>
      <c r="C101" s="104"/>
      <c r="D101" s="104"/>
      <c r="E101" s="104"/>
      <c r="F101" s="104"/>
      <c r="G101" s="105"/>
      <c r="H101" s="108">
        <v>489744</v>
      </c>
      <c r="I101" s="109"/>
      <c r="J101" s="108">
        <v>0</v>
      </c>
      <c r="K101" s="109"/>
      <c r="L101" s="108">
        <v>489744</v>
      </c>
      <c r="M101" s="109"/>
    </row>
    <row r="102" spans="1:13" ht="13.5">
      <c r="A102" s="103" t="s">
        <v>154</v>
      </c>
      <c r="B102" s="104"/>
      <c r="C102" s="104"/>
      <c r="D102" s="104"/>
      <c r="E102" s="104"/>
      <c r="F102" s="104"/>
      <c r="G102" s="105"/>
      <c r="H102" s="108">
        <v>1581279</v>
      </c>
      <c r="I102" s="109"/>
      <c r="J102" s="108">
        <v>0</v>
      </c>
      <c r="K102" s="109"/>
      <c r="L102" s="108">
        <v>1581279</v>
      </c>
      <c r="M102" s="109"/>
    </row>
    <row r="103" spans="1:13" ht="13.5">
      <c r="A103" s="103" t="s">
        <v>155</v>
      </c>
      <c r="B103" s="104"/>
      <c r="C103" s="104"/>
      <c r="D103" s="104"/>
      <c r="E103" s="104"/>
      <c r="F103" s="104"/>
      <c r="G103" s="105"/>
      <c r="H103" s="108">
        <v>394271</v>
      </c>
      <c r="I103" s="109"/>
      <c r="J103" s="108">
        <v>0</v>
      </c>
      <c r="K103" s="109"/>
      <c r="L103" s="108">
        <v>394271</v>
      </c>
      <c r="M103" s="109"/>
    </row>
    <row r="104" spans="1:13" ht="13.5">
      <c r="A104" s="103" t="s">
        <v>156</v>
      </c>
      <c r="B104" s="104"/>
      <c r="C104" s="104"/>
      <c r="D104" s="104"/>
      <c r="E104" s="104"/>
      <c r="F104" s="104"/>
      <c r="G104" s="105"/>
      <c r="H104" s="108">
        <v>0</v>
      </c>
      <c r="I104" s="109"/>
      <c r="J104" s="108">
        <v>6108004</v>
      </c>
      <c r="K104" s="109"/>
      <c r="L104" s="108">
        <v>6108004</v>
      </c>
      <c r="M104" s="109"/>
    </row>
    <row r="105" spans="1:13" ht="13.5">
      <c r="A105" s="103" t="s">
        <v>157</v>
      </c>
      <c r="B105" s="104"/>
      <c r="C105" s="104"/>
      <c r="D105" s="104"/>
      <c r="E105" s="104"/>
      <c r="F105" s="104"/>
      <c r="G105" s="105"/>
      <c r="H105" s="108">
        <v>0</v>
      </c>
      <c r="I105" s="109"/>
      <c r="J105" s="108">
        <v>1473900</v>
      </c>
      <c r="K105" s="109"/>
      <c r="L105" s="108">
        <v>1473900</v>
      </c>
      <c r="M105" s="109"/>
    </row>
    <row r="106" spans="1:13" ht="13.5">
      <c r="A106" s="103" t="s">
        <v>144</v>
      </c>
      <c r="B106" s="104"/>
      <c r="C106" s="104"/>
      <c r="D106" s="104"/>
      <c r="E106" s="104"/>
      <c r="F106" s="104"/>
      <c r="G106" s="105"/>
      <c r="H106" s="108">
        <v>0</v>
      </c>
      <c r="I106" s="109"/>
      <c r="J106" s="108">
        <v>269809</v>
      </c>
      <c r="K106" s="109"/>
      <c r="L106" s="108">
        <v>269809</v>
      </c>
      <c r="M106" s="109"/>
    </row>
    <row r="107" spans="1:13" ht="13.5">
      <c r="A107" s="103" t="s">
        <v>145</v>
      </c>
      <c r="B107" s="104"/>
      <c r="C107" s="104"/>
      <c r="D107" s="104"/>
      <c r="E107" s="104"/>
      <c r="F107" s="104"/>
      <c r="G107" s="105"/>
      <c r="H107" s="108">
        <v>0</v>
      </c>
      <c r="I107" s="109"/>
      <c r="J107" s="108">
        <v>176080</v>
      </c>
      <c r="K107" s="109"/>
      <c r="L107" s="108">
        <v>176080</v>
      </c>
      <c r="M107" s="109"/>
    </row>
    <row r="108" spans="1:13" ht="13.5">
      <c r="A108" s="103" t="s">
        <v>146</v>
      </c>
      <c r="B108" s="104"/>
      <c r="C108" s="104"/>
      <c r="D108" s="104"/>
      <c r="E108" s="104"/>
      <c r="F108" s="104"/>
      <c r="G108" s="105"/>
      <c r="H108" s="108">
        <v>0</v>
      </c>
      <c r="I108" s="109"/>
      <c r="J108" s="108">
        <v>165345</v>
      </c>
      <c r="K108" s="109"/>
      <c r="L108" s="108">
        <v>165345</v>
      </c>
      <c r="M108" s="109"/>
    </row>
    <row r="109" spans="1:13" ht="13.5">
      <c r="A109" s="103" t="s">
        <v>147</v>
      </c>
      <c r="B109" s="104"/>
      <c r="C109" s="104"/>
      <c r="D109" s="104"/>
      <c r="E109" s="104"/>
      <c r="F109" s="104"/>
      <c r="G109" s="105"/>
      <c r="H109" s="108">
        <v>0</v>
      </c>
      <c r="I109" s="109"/>
      <c r="J109" s="108">
        <v>638195</v>
      </c>
      <c r="K109" s="109"/>
      <c r="L109" s="108">
        <v>638195</v>
      </c>
      <c r="M109" s="109"/>
    </row>
    <row r="110" spans="1:13" ht="13.5">
      <c r="A110" s="103" t="s">
        <v>148</v>
      </c>
      <c r="B110" s="104"/>
      <c r="C110" s="104"/>
      <c r="D110" s="104"/>
      <c r="E110" s="104"/>
      <c r="F110" s="104"/>
      <c r="G110" s="105"/>
      <c r="H110" s="108">
        <v>0</v>
      </c>
      <c r="I110" s="109"/>
      <c r="J110" s="108">
        <v>98129</v>
      </c>
      <c r="K110" s="109"/>
      <c r="L110" s="108">
        <v>98129</v>
      </c>
      <c r="M110" s="109"/>
    </row>
    <row r="111" spans="1:13" ht="13.5">
      <c r="A111" s="103" t="s">
        <v>158</v>
      </c>
      <c r="B111" s="104"/>
      <c r="C111" s="104"/>
      <c r="D111" s="104"/>
      <c r="E111" s="104"/>
      <c r="F111" s="104"/>
      <c r="G111" s="105"/>
      <c r="H111" s="108">
        <v>0</v>
      </c>
      <c r="I111" s="109"/>
      <c r="J111" s="108">
        <v>297156</v>
      </c>
      <c r="K111" s="109"/>
      <c r="L111" s="108">
        <v>297156</v>
      </c>
      <c r="M111" s="109"/>
    </row>
    <row r="112" spans="1:13" ht="13.5">
      <c r="A112" s="103" t="s">
        <v>149</v>
      </c>
      <c r="B112" s="104"/>
      <c r="C112" s="104"/>
      <c r="D112" s="104"/>
      <c r="E112" s="104"/>
      <c r="F112" s="104"/>
      <c r="G112" s="105"/>
      <c r="H112" s="108">
        <v>0</v>
      </c>
      <c r="I112" s="109"/>
      <c r="J112" s="108">
        <v>220291</v>
      </c>
      <c r="K112" s="109"/>
      <c r="L112" s="108">
        <v>220291</v>
      </c>
      <c r="M112" s="109"/>
    </row>
    <row r="113" spans="1:13" ht="13.5">
      <c r="A113" s="103" t="s">
        <v>150</v>
      </c>
      <c r="B113" s="104"/>
      <c r="C113" s="104"/>
      <c r="D113" s="104"/>
      <c r="E113" s="104"/>
      <c r="F113" s="104"/>
      <c r="G113" s="105"/>
      <c r="H113" s="108">
        <v>0</v>
      </c>
      <c r="I113" s="109"/>
      <c r="J113" s="108">
        <v>271359</v>
      </c>
      <c r="K113" s="109"/>
      <c r="L113" s="108">
        <v>271359</v>
      </c>
      <c r="M113" s="109"/>
    </row>
    <row r="114" spans="1:13" ht="13.5">
      <c r="A114" s="103" t="s">
        <v>159</v>
      </c>
      <c r="B114" s="104"/>
      <c r="C114" s="104"/>
      <c r="D114" s="104"/>
      <c r="E114" s="104"/>
      <c r="F114" s="104"/>
      <c r="G114" s="105"/>
      <c r="H114" s="108">
        <v>0</v>
      </c>
      <c r="I114" s="109"/>
      <c r="J114" s="108">
        <v>60259</v>
      </c>
      <c r="K114" s="109"/>
      <c r="L114" s="108">
        <v>60259</v>
      </c>
      <c r="M114" s="109"/>
    </row>
    <row r="115" spans="1:13" ht="13.5">
      <c r="A115" s="103" t="s">
        <v>152</v>
      </c>
      <c r="B115" s="104"/>
      <c r="C115" s="104"/>
      <c r="D115" s="104"/>
      <c r="E115" s="104"/>
      <c r="F115" s="104"/>
      <c r="G115" s="105"/>
      <c r="H115" s="108">
        <v>0</v>
      </c>
      <c r="I115" s="109"/>
      <c r="J115" s="108">
        <v>1769134</v>
      </c>
      <c r="K115" s="109"/>
      <c r="L115" s="108">
        <v>1769134</v>
      </c>
      <c r="M115" s="109"/>
    </row>
    <row r="116" spans="1:13" ht="13.5">
      <c r="A116" s="103" t="s">
        <v>153</v>
      </c>
      <c r="B116" s="104"/>
      <c r="C116" s="104"/>
      <c r="D116" s="104"/>
      <c r="E116" s="104"/>
      <c r="F116" s="104"/>
      <c r="G116" s="105"/>
      <c r="H116" s="108">
        <v>0</v>
      </c>
      <c r="I116" s="109"/>
      <c r="J116" s="108">
        <v>489732</v>
      </c>
      <c r="K116" s="109"/>
      <c r="L116" s="108">
        <v>489732</v>
      </c>
      <c r="M116" s="109"/>
    </row>
    <row r="117" spans="1:13" ht="13.5">
      <c r="A117" s="103" t="s">
        <v>160</v>
      </c>
      <c r="B117" s="104"/>
      <c r="C117" s="104"/>
      <c r="D117" s="104"/>
      <c r="E117" s="104"/>
      <c r="F117" s="104"/>
      <c r="G117" s="105"/>
      <c r="H117" s="108">
        <v>0</v>
      </c>
      <c r="I117" s="109"/>
      <c r="J117" s="108">
        <v>600</v>
      </c>
      <c r="K117" s="109"/>
      <c r="L117" s="108">
        <v>600</v>
      </c>
      <c r="M117" s="109"/>
    </row>
    <row r="118" spans="1:13" ht="13.5">
      <c r="A118" s="103" t="s">
        <v>154</v>
      </c>
      <c r="B118" s="104"/>
      <c r="C118" s="104"/>
      <c r="D118" s="104"/>
      <c r="E118" s="104"/>
      <c r="F118" s="104"/>
      <c r="G118" s="105"/>
      <c r="H118" s="108">
        <v>0</v>
      </c>
      <c r="I118" s="109"/>
      <c r="J118" s="108">
        <v>178015</v>
      </c>
      <c r="K118" s="109"/>
      <c r="L118" s="108">
        <v>178015</v>
      </c>
      <c r="M118" s="109"/>
    </row>
    <row r="119" spans="1:13" ht="13.5">
      <c r="A119" s="103" t="s">
        <v>161</v>
      </c>
      <c r="B119" s="104"/>
      <c r="C119" s="104"/>
      <c r="D119" s="104"/>
      <c r="E119" s="104"/>
      <c r="F119" s="104"/>
      <c r="G119" s="105"/>
      <c r="H119" s="110">
        <v>69777258</v>
      </c>
      <c r="I119" s="111"/>
      <c r="J119" s="112">
        <v>6108004</v>
      </c>
      <c r="K119" s="111"/>
      <c r="L119" s="112">
        <v>75885262</v>
      </c>
      <c r="M119" s="111"/>
    </row>
    <row r="120" spans="1:13" ht="13.5">
      <c r="A120" s="103" t="s">
        <v>162</v>
      </c>
      <c r="B120" s="104"/>
      <c r="C120" s="104"/>
      <c r="D120" s="104"/>
      <c r="E120" s="104"/>
      <c r="F120" s="104"/>
      <c r="G120" s="105"/>
      <c r="H120" s="110">
        <v>-355305</v>
      </c>
      <c r="I120" s="111"/>
      <c r="J120" s="112">
        <v>2960076</v>
      </c>
      <c r="K120" s="111"/>
      <c r="L120" s="112">
        <v>2604771</v>
      </c>
      <c r="M120" s="111"/>
    </row>
    <row r="121" spans="1:13" ht="13.5">
      <c r="A121" s="103" t="s">
        <v>163</v>
      </c>
      <c r="B121" s="104"/>
      <c r="C121" s="104"/>
      <c r="D121" s="104"/>
      <c r="E121" s="104"/>
      <c r="F121" s="104"/>
      <c r="G121" s="105"/>
      <c r="H121" s="110">
        <v>0</v>
      </c>
      <c r="I121" s="111"/>
      <c r="J121" s="112">
        <v>0</v>
      </c>
      <c r="K121" s="111"/>
      <c r="L121" s="112">
        <v>0</v>
      </c>
      <c r="M121" s="111"/>
    </row>
    <row r="122" spans="1:13" ht="13.5">
      <c r="A122" s="103" t="s">
        <v>164</v>
      </c>
      <c r="B122" s="104"/>
      <c r="C122" s="104"/>
      <c r="D122" s="104"/>
      <c r="E122" s="104"/>
      <c r="F122" s="104"/>
      <c r="G122" s="105"/>
      <c r="H122" s="110">
        <v>-355305</v>
      </c>
      <c r="I122" s="111"/>
      <c r="J122" s="112">
        <v>2960076</v>
      </c>
      <c r="K122" s="111"/>
      <c r="L122" s="112">
        <v>2604771</v>
      </c>
      <c r="M122" s="111"/>
    </row>
    <row r="123" spans="1:13" ht="13.5">
      <c r="A123" s="103" t="s">
        <v>165</v>
      </c>
      <c r="B123" s="104"/>
      <c r="C123" s="104"/>
      <c r="D123" s="104"/>
      <c r="E123" s="104"/>
      <c r="F123" s="104"/>
      <c r="G123" s="105"/>
      <c r="H123" s="101"/>
      <c r="I123" s="102"/>
      <c r="J123" s="101"/>
      <c r="K123" s="102"/>
      <c r="L123" s="101"/>
      <c r="M123" s="102"/>
    </row>
    <row r="124" spans="1:13" ht="13.5">
      <c r="A124" s="103" t="s">
        <v>166</v>
      </c>
      <c r="B124" s="104"/>
      <c r="C124" s="104"/>
      <c r="D124" s="104"/>
      <c r="E124" s="104"/>
      <c r="F124" s="104"/>
      <c r="G124" s="105"/>
      <c r="H124" s="106"/>
      <c r="I124" s="107"/>
      <c r="J124" s="106"/>
      <c r="K124" s="107"/>
      <c r="L124" s="106"/>
      <c r="M124" s="107"/>
    </row>
    <row r="125" spans="1:13" ht="13.5">
      <c r="A125" s="103" t="s">
        <v>167</v>
      </c>
      <c r="B125" s="104"/>
      <c r="C125" s="104"/>
      <c r="D125" s="104"/>
      <c r="E125" s="104"/>
      <c r="F125" s="104"/>
      <c r="G125" s="105"/>
      <c r="H125" s="110">
        <v>0</v>
      </c>
      <c r="I125" s="111"/>
      <c r="J125" s="112">
        <v>0</v>
      </c>
      <c r="K125" s="111"/>
      <c r="L125" s="112">
        <v>0</v>
      </c>
      <c r="M125" s="111"/>
    </row>
    <row r="126" spans="1:13" ht="13.5">
      <c r="A126" s="103" t="s">
        <v>168</v>
      </c>
      <c r="B126" s="104"/>
      <c r="C126" s="104"/>
      <c r="D126" s="104"/>
      <c r="E126" s="104"/>
      <c r="F126" s="104"/>
      <c r="G126" s="105"/>
      <c r="H126" s="101"/>
      <c r="I126" s="102"/>
      <c r="J126" s="101"/>
      <c r="K126" s="102"/>
      <c r="L126" s="101"/>
      <c r="M126" s="102"/>
    </row>
    <row r="127" spans="1:13" ht="13.5">
      <c r="A127" s="103" t="s">
        <v>169</v>
      </c>
      <c r="B127" s="104"/>
      <c r="C127" s="104"/>
      <c r="D127" s="104"/>
      <c r="E127" s="104"/>
      <c r="F127" s="104"/>
      <c r="G127" s="105"/>
      <c r="H127" s="110">
        <v>0</v>
      </c>
      <c r="I127" s="111"/>
      <c r="J127" s="112">
        <v>0</v>
      </c>
      <c r="K127" s="111"/>
      <c r="L127" s="112">
        <v>0</v>
      </c>
      <c r="M127" s="111"/>
    </row>
    <row r="128" spans="1:13" ht="13.5">
      <c r="A128" s="103" t="s">
        <v>170</v>
      </c>
      <c r="B128" s="104"/>
      <c r="C128" s="104"/>
      <c r="D128" s="104"/>
      <c r="E128" s="104"/>
      <c r="F128" s="104"/>
      <c r="G128" s="105"/>
      <c r="H128" s="110">
        <v>0</v>
      </c>
      <c r="I128" s="111"/>
      <c r="J128" s="112">
        <v>0</v>
      </c>
      <c r="K128" s="111"/>
      <c r="L128" s="112">
        <v>0</v>
      </c>
      <c r="M128" s="111"/>
    </row>
    <row r="129" spans="1:13" ht="13.5">
      <c r="A129" s="103" t="s">
        <v>171</v>
      </c>
      <c r="B129" s="104"/>
      <c r="C129" s="104"/>
      <c r="D129" s="104"/>
      <c r="E129" s="104"/>
      <c r="F129" s="104"/>
      <c r="G129" s="105"/>
      <c r="H129" s="110">
        <v>-355305</v>
      </c>
      <c r="I129" s="111"/>
      <c r="J129" s="112">
        <v>2960076</v>
      </c>
      <c r="K129" s="111"/>
      <c r="L129" s="112">
        <v>2604771</v>
      </c>
      <c r="M129" s="111"/>
    </row>
    <row r="130" spans="1:13" ht="13.5">
      <c r="A130" s="103" t="s">
        <v>172</v>
      </c>
      <c r="B130" s="104"/>
      <c r="C130" s="104"/>
      <c r="D130" s="104"/>
      <c r="E130" s="104"/>
      <c r="F130" s="104"/>
      <c r="G130" s="105"/>
      <c r="H130" s="110">
        <v>-999390</v>
      </c>
      <c r="I130" s="111"/>
      <c r="J130" s="112">
        <v>6427274</v>
      </c>
      <c r="K130" s="111"/>
      <c r="L130" s="112">
        <v>5427884</v>
      </c>
      <c r="M130" s="111"/>
    </row>
    <row r="131" spans="1:13" ht="13.5">
      <c r="A131" s="103" t="s">
        <v>173</v>
      </c>
      <c r="B131" s="104"/>
      <c r="C131" s="104"/>
      <c r="D131" s="104"/>
      <c r="E131" s="104"/>
      <c r="F131" s="104"/>
      <c r="G131" s="105"/>
      <c r="H131" s="113">
        <v>0</v>
      </c>
      <c r="I131" s="114"/>
      <c r="J131" s="113">
        <v>0</v>
      </c>
      <c r="K131" s="114"/>
      <c r="L131" s="113">
        <v>0</v>
      </c>
      <c r="M131" s="114"/>
    </row>
    <row r="132" spans="1:13" ht="13.5">
      <c r="A132" s="103" t="s">
        <v>174</v>
      </c>
      <c r="B132" s="104"/>
      <c r="C132" s="104"/>
      <c r="D132" s="104"/>
      <c r="E132" s="104"/>
      <c r="F132" s="104"/>
      <c r="G132" s="105"/>
      <c r="H132" s="110">
        <v>-1354695</v>
      </c>
      <c r="I132" s="111"/>
      <c r="J132" s="112">
        <v>9387350</v>
      </c>
      <c r="K132" s="111"/>
      <c r="L132" s="112">
        <v>8032655</v>
      </c>
      <c r="M132" s="111"/>
    </row>
    <row r="133" spans="1:13" ht="13.5">
      <c r="A133" s="103" t="s">
        <v>175</v>
      </c>
      <c r="B133" s="104"/>
      <c r="C133" s="104"/>
      <c r="D133" s="104"/>
      <c r="E133" s="104"/>
      <c r="F133" s="104"/>
      <c r="G133" s="105"/>
      <c r="H133" s="101"/>
      <c r="I133" s="102"/>
      <c r="J133" s="101"/>
      <c r="K133" s="102"/>
      <c r="L133" s="101"/>
      <c r="M133" s="102"/>
    </row>
    <row r="134" spans="1:13" ht="13.5">
      <c r="A134" s="103" t="s">
        <v>95</v>
      </c>
      <c r="B134" s="104"/>
      <c r="C134" s="104"/>
      <c r="D134" s="104"/>
      <c r="E134" s="104"/>
      <c r="F134" s="104"/>
      <c r="G134" s="105"/>
      <c r="H134" s="108">
        <v>1000020</v>
      </c>
      <c r="I134" s="109"/>
      <c r="J134" s="108">
        <v>0</v>
      </c>
      <c r="K134" s="109"/>
      <c r="L134" s="108">
        <v>1000020</v>
      </c>
      <c r="M134" s="109"/>
    </row>
    <row r="135" spans="1:13" ht="13.5">
      <c r="A135" s="103" t="s">
        <v>176</v>
      </c>
      <c r="B135" s="104"/>
      <c r="C135" s="104"/>
      <c r="D135" s="104"/>
      <c r="E135" s="104"/>
      <c r="F135" s="104"/>
      <c r="G135" s="105"/>
      <c r="H135" s="108">
        <v>1000020</v>
      </c>
      <c r="I135" s="109"/>
      <c r="J135" s="108">
        <v>0</v>
      </c>
      <c r="K135" s="109"/>
      <c r="L135" s="108">
        <v>1000020</v>
      </c>
      <c r="M135" s="109"/>
    </row>
    <row r="136" spans="1:13" ht="13.5">
      <c r="A136" s="103" t="s">
        <v>62</v>
      </c>
      <c r="B136" s="104"/>
      <c r="C136" s="104"/>
      <c r="D136" s="104"/>
      <c r="E136" s="104"/>
      <c r="F136" s="104"/>
      <c r="G136" s="105"/>
      <c r="H136" s="108">
        <v>68</v>
      </c>
      <c r="I136" s="109"/>
      <c r="J136" s="108">
        <v>0</v>
      </c>
      <c r="K136" s="109"/>
      <c r="L136" s="108">
        <v>68</v>
      </c>
      <c r="M136" s="109"/>
    </row>
    <row r="137" spans="1:13" ht="13.5">
      <c r="A137" s="103" t="s">
        <v>63</v>
      </c>
      <c r="B137" s="104"/>
      <c r="C137" s="104"/>
      <c r="D137" s="104"/>
      <c r="E137" s="104"/>
      <c r="F137" s="104"/>
      <c r="G137" s="105"/>
      <c r="H137" s="108">
        <v>68</v>
      </c>
      <c r="I137" s="109"/>
      <c r="J137" s="108">
        <v>0</v>
      </c>
      <c r="K137" s="109"/>
      <c r="L137" s="108">
        <v>68</v>
      </c>
      <c r="M137" s="109"/>
    </row>
    <row r="138" spans="1:13" ht="13.5">
      <c r="A138" s="103" t="s">
        <v>177</v>
      </c>
      <c r="B138" s="104"/>
      <c r="C138" s="104"/>
      <c r="D138" s="104"/>
      <c r="E138" s="104"/>
      <c r="F138" s="104"/>
      <c r="G138" s="105"/>
      <c r="H138" s="108">
        <v>-2595600</v>
      </c>
      <c r="I138" s="109"/>
      <c r="J138" s="108">
        <v>0</v>
      </c>
      <c r="K138" s="109"/>
      <c r="L138" s="108">
        <v>-2595600</v>
      </c>
      <c r="M138" s="109"/>
    </row>
    <row r="139" spans="1:13" ht="13.5">
      <c r="A139" s="103" t="s">
        <v>178</v>
      </c>
      <c r="B139" s="104"/>
      <c r="C139" s="104"/>
      <c r="D139" s="104"/>
      <c r="E139" s="104"/>
      <c r="F139" s="104"/>
      <c r="G139" s="105"/>
      <c r="H139" s="108">
        <v>-1000000</v>
      </c>
      <c r="I139" s="109"/>
      <c r="J139" s="108">
        <v>0</v>
      </c>
      <c r="K139" s="109"/>
      <c r="L139" s="108">
        <v>-1000000</v>
      </c>
      <c r="M139" s="109"/>
    </row>
    <row r="140" spans="1:13" ht="13.5">
      <c r="A140" s="103" t="s">
        <v>180</v>
      </c>
      <c r="B140" s="104"/>
      <c r="C140" s="104"/>
      <c r="D140" s="104"/>
      <c r="E140" s="104"/>
      <c r="F140" s="104"/>
      <c r="G140" s="105"/>
      <c r="H140" s="108">
        <v>-1595600</v>
      </c>
      <c r="I140" s="109"/>
      <c r="J140" s="108">
        <v>0</v>
      </c>
      <c r="K140" s="109"/>
      <c r="L140" s="108">
        <v>-1595600</v>
      </c>
      <c r="M140" s="109"/>
    </row>
    <row r="141" spans="1:13" ht="13.5">
      <c r="A141" s="103" t="s">
        <v>181</v>
      </c>
      <c r="B141" s="104"/>
      <c r="C141" s="104"/>
      <c r="D141" s="104"/>
      <c r="E141" s="104"/>
      <c r="F141" s="104"/>
      <c r="G141" s="105"/>
      <c r="H141" s="110">
        <v>-1595512</v>
      </c>
      <c r="I141" s="111"/>
      <c r="J141" s="112">
        <v>0</v>
      </c>
      <c r="K141" s="111"/>
      <c r="L141" s="112">
        <v>-1595512</v>
      </c>
      <c r="M141" s="111"/>
    </row>
    <row r="142" spans="1:13" ht="13.5">
      <c r="A142" s="103" t="s">
        <v>182</v>
      </c>
      <c r="B142" s="104"/>
      <c r="C142" s="104"/>
      <c r="D142" s="104"/>
      <c r="E142" s="104"/>
      <c r="F142" s="104"/>
      <c r="G142" s="105"/>
      <c r="H142" s="110">
        <v>29987159</v>
      </c>
      <c r="I142" s="111"/>
      <c r="J142" s="112">
        <v>0</v>
      </c>
      <c r="K142" s="111"/>
      <c r="L142" s="112">
        <v>29987159</v>
      </c>
      <c r="M142" s="111"/>
    </row>
    <row r="143" spans="1:13" ht="13.5">
      <c r="A143" s="103" t="s">
        <v>183</v>
      </c>
      <c r="B143" s="104"/>
      <c r="C143" s="104"/>
      <c r="D143" s="104"/>
      <c r="E143" s="104"/>
      <c r="F143" s="104"/>
      <c r="G143" s="105"/>
      <c r="H143" s="110">
        <v>28391647</v>
      </c>
      <c r="I143" s="111"/>
      <c r="J143" s="112">
        <v>0</v>
      </c>
      <c r="K143" s="111"/>
      <c r="L143" s="112">
        <v>28391647</v>
      </c>
      <c r="M143" s="111"/>
    </row>
    <row r="144" spans="1:13" ht="13.5">
      <c r="A144" s="115" t="s">
        <v>184</v>
      </c>
      <c r="B144" s="116"/>
      <c r="C144" s="116"/>
      <c r="D144" s="116"/>
      <c r="E144" s="116"/>
      <c r="F144" s="116"/>
      <c r="G144" s="117"/>
      <c r="H144" s="110">
        <v>27036952</v>
      </c>
      <c r="I144" s="111"/>
      <c r="J144" s="112">
        <v>9387350</v>
      </c>
      <c r="K144" s="111"/>
      <c r="L144" s="112">
        <v>36424302</v>
      </c>
      <c r="M144" s="111"/>
    </row>
    <row r="145" spans="1:13" ht="13.5">
      <c r="A145" s="32"/>
      <c r="B145" s="32"/>
      <c r="C145" s="32"/>
      <c r="D145" s="32"/>
      <c r="E145" s="32"/>
      <c r="F145" s="32"/>
      <c r="G145" s="32"/>
      <c r="H145" s="33"/>
      <c r="I145" s="33"/>
      <c r="J145" s="33"/>
      <c r="K145" s="33"/>
      <c r="L145" s="33"/>
      <c r="M145" s="33"/>
    </row>
  </sheetData>
  <sheetProtection/>
  <mergeCells count="561">
    <mergeCell ref="A143:G143"/>
    <mergeCell ref="H143:I143"/>
    <mergeCell ref="J143:K143"/>
    <mergeCell ref="L143:M143"/>
    <mergeCell ref="A144:G144"/>
    <mergeCell ref="H144:I144"/>
    <mergeCell ref="J144:K144"/>
    <mergeCell ref="L144:M144"/>
    <mergeCell ref="A141:G141"/>
    <mergeCell ref="H141:I141"/>
    <mergeCell ref="J141:K141"/>
    <mergeCell ref="L141:M141"/>
    <mergeCell ref="A142:G142"/>
    <mergeCell ref="H142:I142"/>
    <mergeCell ref="J142:K142"/>
    <mergeCell ref="L142:M142"/>
    <mergeCell ref="A139:G139"/>
    <mergeCell ref="H139:I139"/>
    <mergeCell ref="J139:K139"/>
    <mergeCell ref="L139:M139"/>
    <mergeCell ref="A140:G140"/>
    <mergeCell ref="H140:I140"/>
    <mergeCell ref="J140:K140"/>
    <mergeCell ref="L140:M140"/>
    <mergeCell ref="A137:G137"/>
    <mergeCell ref="H137:I137"/>
    <mergeCell ref="J137:K137"/>
    <mergeCell ref="L137:M137"/>
    <mergeCell ref="A138:G138"/>
    <mergeCell ref="H138:I138"/>
    <mergeCell ref="J138:K138"/>
    <mergeCell ref="L138:M138"/>
    <mergeCell ref="A135:G135"/>
    <mergeCell ref="H135:I135"/>
    <mergeCell ref="J135:K135"/>
    <mergeCell ref="L135:M135"/>
    <mergeCell ref="A136:G136"/>
    <mergeCell ref="H136:I136"/>
    <mergeCell ref="J136:K136"/>
    <mergeCell ref="L136:M136"/>
    <mergeCell ref="A133:G133"/>
    <mergeCell ref="H133:I133"/>
    <mergeCell ref="J133:K133"/>
    <mergeCell ref="L133:M133"/>
    <mergeCell ref="A134:G134"/>
    <mergeCell ref="H134:I134"/>
    <mergeCell ref="J134:K134"/>
    <mergeCell ref="L134:M134"/>
    <mergeCell ref="A131:G131"/>
    <mergeCell ref="H131:I131"/>
    <mergeCell ref="J131:K131"/>
    <mergeCell ref="L131:M131"/>
    <mergeCell ref="A132:G132"/>
    <mergeCell ref="H132:I132"/>
    <mergeCell ref="J132:K132"/>
    <mergeCell ref="L132:M132"/>
    <mergeCell ref="A129:G129"/>
    <mergeCell ref="H129:I129"/>
    <mergeCell ref="J129:K129"/>
    <mergeCell ref="L129:M129"/>
    <mergeCell ref="A130:G130"/>
    <mergeCell ref="H130:I130"/>
    <mergeCell ref="J130:K130"/>
    <mergeCell ref="L130:M130"/>
    <mergeCell ref="A127:G127"/>
    <mergeCell ref="H127:I127"/>
    <mergeCell ref="J127:K127"/>
    <mergeCell ref="L127:M127"/>
    <mergeCell ref="A128:G128"/>
    <mergeCell ref="H128:I128"/>
    <mergeCell ref="J128:K128"/>
    <mergeCell ref="L128:M128"/>
    <mergeCell ref="A125:G125"/>
    <mergeCell ref="H125:I125"/>
    <mergeCell ref="J125:K125"/>
    <mergeCell ref="L125:M125"/>
    <mergeCell ref="A126:G126"/>
    <mergeCell ref="H126:I126"/>
    <mergeCell ref="J126:K126"/>
    <mergeCell ref="L126:M126"/>
    <mergeCell ref="A123:G123"/>
    <mergeCell ref="H123:I123"/>
    <mergeCell ref="J123:K123"/>
    <mergeCell ref="L123:M123"/>
    <mergeCell ref="A124:G124"/>
    <mergeCell ref="H124:I124"/>
    <mergeCell ref="J124:K124"/>
    <mergeCell ref="L124:M124"/>
    <mergeCell ref="A121:G121"/>
    <mergeCell ref="H121:I121"/>
    <mergeCell ref="J121:K121"/>
    <mergeCell ref="L121:M121"/>
    <mergeCell ref="A122:G122"/>
    <mergeCell ref="H122:I122"/>
    <mergeCell ref="J122:K122"/>
    <mergeCell ref="L122:M122"/>
    <mergeCell ref="A119:G119"/>
    <mergeCell ref="H119:I119"/>
    <mergeCell ref="J119:K119"/>
    <mergeCell ref="L119:M119"/>
    <mergeCell ref="A120:G120"/>
    <mergeCell ref="H120:I120"/>
    <mergeCell ref="J120:K120"/>
    <mergeCell ref="L120:M120"/>
    <mergeCell ref="A117:G117"/>
    <mergeCell ref="H117:I117"/>
    <mergeCell ref="J117:K117"/>
    <mergeCell ref="L117:M117"/>
    <mergeCell ref="A118:G118"/>
    <mergeCell ref="H118:I118"/>
    <mergeCell ref="J118:K118"/>
    <mergeCell ref="L118:M118"/>
    <mergeCell ref="A115:G115"/>
    <mergeCell ref="H115:I115"/>
    <mergeCell ref="J115:K115"/>
    <mergeCell ref="L115:M115"/>
    <mergeCell ref="A116:G116"/>
    <mergeCell ref="H116:I116"/>
    <mergeCell ref="J116:K116"/>
    <mergeCell ref="L116:M116"/>
    <mergeCell ref="A113:G113"/>
    <mergeCell ref="H113:I113"/>
    <mergeCell ref="J113:K113"/>
    <mergeCell ref="L113:M113"/>
    <mergeCell ref="A114:G114"/>
    <mergeCell ref="H114:I114"/>
    <mergeCell ref="J114:K114"/>
    <mergeCell ref="L114:M114"/>
    <mergeCell ref="A111:G111"/>
    <mergeCell ref="H111:I111"/>
    <mergeCell ref="J111:K111"/>
    <mergeCell ref="L111:M111"/>
    <mergeCell ref="A112:G112"/>
    <mergeCell ref="H112:I112"/>
    <mergeCell ref="J112:K112"/>
    <mergeCell ref="L112:M112"/>
    <mergeCell ref="A109:G109"/>
    <mergeCell ref="H109:I109"/>
    <mergeCell ref="J109:K109"/>
    <mergeCell ref="L109:M109"/>
    <mergeCell ref="A110:G110"/>
    <mergeCell ref="H110:I110"/>
    <mergeCell ref="J110:K110"/>
    <mergeCell ref="L110:M110"/>
    <mergeCell ref="A107:G107"/>
    <mergeCell ref="H107:I107"/>
    <mergeCell ref="J107:K107"/>
    <mergeCell ref="L107:M107"/>
    <mergeCell ref="A108:G108"/>
    <mergeCell ref="H108:I108"/>
    <mergeCell ref="J108:K108"/>
    <mergeCell ref="L108:M108"/>
    <mergeCell ref="A105:G105"/>
    <mergeCell ref="H105:I105"/>
    <mergeCell ref="J105:K105"/>
    <mergeCell ref="L105:M105"/>
    <mergeCell ref="A106:G106"/>
    <mergeCell ref="H106:I106"/>
    <mergeCell ref="J106:K106"/>
    <mergeCell ref="L106:M106"/>
    <mergeCell ref="A103:G103"/>
    <mergeCell ref="H103:I103"/>
    <mergeCell ref="J103:K103"/>
    <mergeCell ref="L103:M103"/>
    <mergeCell ref="A104:G104"/>
    <mergeCell ref="H104:I104"/>
    <mergeCell ref="J104:K104"/>
    <mergeCell ref="L104:M104"/>
    <mergeCell ref="A101:G101"/>
    <mergeCell ref="H101:I101"/>
    <mergeCell ref="J101:K101"/>
    <mergeCell ref="L101:M101"/>
    <mergeCell ref="A102:G102"/>
    <mergeCell ref="H102:I102"/>
    <mergeCell ref="J102:K102"/>
    <mergeCell ref="L102:M102"/>
    <mergeCell ref="A99:G99"/>
    <mergeCell ref="H99:I99"/>
    <mergeCell ref="J99:K99"/>
    <mergeCell ref="L99:M99"/>
    <mergeCell ref="A100:G100"/>
    <mergeCell ref="H100:I100"/>
    <mergeCell ref="J100:K100"/>
    <mergeCell ref="L100:M100"/>
    <mergeCell ref="A97:G97"/>
    <mergeCell ref="H97:I97"/>
    <mergeCell ref="J97:K97"/>
    <mergeCell ref="L97:M97"/>
    <mergeCell ref="A98:G98"/>
    <mergeCell ref="H98:I98"/>
    <mergeCell ref="J98:K98"/>
    <mergeCell ref="L98:M98"/>
    <mergeCell ref="A95:G95"/>
    <mergeCell ref="H95:I95"/>
    <mergeCell ref="J95:K95"/>
    <mergeCell ref="L95:M95"/>
    <mergeCell ref="A96:G96"/>
    <mergeCell ref="H96:I96"/>
    <mergeCell ref="J96:K96"/>
    <mergeCell ref="L96:M96"/>
    <mergeCell ref="A93:G93"/>
    <mergeCell ref="H93:I93"/>
    <mergeCell ref="J93:K93"/>
    <mergeCell ref="L93:M93"/>
    <mergeCell ref="A94:G94"/>
    <mergeCell ref="H94:I94"/>
    <mergeCell ref="J94:K94"/>
    <mergeCell ref="L94:M94"/>
    <mergeCell ref="A91:G91"/>
    <mergeCell ref="H91:I91"/>
    <mergeCell ref="J91:K91"/>
    <mergeCell ref="L91:M91"/>
    <mergeCell ref="A92:G92"/>
    <mergeCell ref="H92:I92"/>
    <mergeCell ref="J92:K92"/>
    <mergeCell ref="L92:M92"/>
    <mergeCell ref="A89:G89"/>
    <mergeCell ref="H89:I89"/>
    <mergeCell ref="J89:K89"/>
    <mergeCell ref="L89:M89"/>
    <mergeCell ref="A90:G90"/>
    <mergeCell ref="H90:I90"/>
    <mergeCell ref="J90:K90"/>
    <mergeCell ref="L90:M90"/>
    <mergeCell ref="A87:G87"/>
    <mergeCell ref="H87:I87"/>
    <mergeCell ref="J87:K87"/>
    <mergeCell ref="L87:M87"/>
    <mergeCell ref="A88:G88"/>
    <mergeCell ref="H88:I88"/>
    <mergeCell ref="J88:K88"/>
    <mergeCell ref="L88:M88"/>
    <mergeCell ref="A85:G85"/>
    <mergeCell ref="H85:I85"/>
    <mergeCell ref="J85:K85"/>
    <mergeCell ref="L85:M85"/>
    <mergeCell ref="A86:G86"/>
    <mergeCell ref="H86:I86"/>
    <mergeCell ref="J86:K86"/>
    <mergeCell ref="L86:M86"/>
    <mergeCell ref="A83:G83"/>
    <mergeCell ref="H83:I83"/>
    <mergeCell ref="J83:K83"/>
    <mergeCell ref="L83:M83"/>
    <mergeCell ref="A84:G84"/>
    <mergeCell ref="H84:I84"/>
    <mergeCell ref="J84:K84"/>
    <mergeCell ref="L84:M84"/>
    <mergeCell ref="A81:G81"/>
    <mergeCell ref="H81:I81"/>
    <mergeCell ref="J81:K81"/>
    <mergeCell ref="L81:M81"/>
    <mergeCell ref="A82:G82"/>
    <mergeCell ref="H82:I82"/>
    <mergeCell ref="J82:K82"/>
    <mergeCell ref="L82:M82"/>
    <mergeCell ref="A79:G79"/>
    <mergeCell ref="H79:I79"/>
    <mergeCell ref="J79:K79"/>
    <mergeCell ref="L79:M79"/>
    <mergeCell ref="A80:G80"/>
    <mergeCell ref="H80:I80"/>
    <mergeCell ref="J80:K80"/>
    <mergeCell ref="L80:M80"/>
    <mergeCell ref="A77:G77"/>
    <mergeCell ref="H77:I77"/>
    <mergeCell ref="J77:K77"/>
    <mergeCell ref="L77:M77"/>
    <mergeCell ref="A78:G78"/>
    <mergeCell ref="H78:I78"/>
    <mergeCell ref="J78:K78"/>
    <mergeCell ref="L78:M78"/>
    <mergeCell ref="A75:G75"/>
    <mergeCell ref="H75:I75"/>
    <mergeCell ref="J75:K75"/>
    <mergeCell ref="L75:M75"/>
    <mergeCell ref="A76:G76"/>
    <mergeCell ref="H76:I76"/>
    <mergeCell ref="J76:K76"/>
    <mergeCell ref="L76:M76"/>
    <mergeCell ref="A73:G73"/>
    <mergeCell ref="H73:I73"/>
    <mergeCell ref="J73:K73"/>
    <mergeCell ref="L73:M73"/>
    <mergeCell ref="A74:G74"/>
    <mergeCell ref="H74:I74"/>
    <mergeCell ref="J74:K74"/>
    <mergeCell ref="L74:M74"/>
    <mergeCell ref="A71:G71"/>
    <mergeCell ref="H71:I71"/>
    <mergeCell ref="J71:K71"/>
    <mergeCell ref="L71:M71"/>
    <mergeCell ref="A72:G72"/>
    <mergeCell ref="H72:I72"/>
    <mergeCell ref="J72:K72"/>
    <mergeCell ref="L72:M72"/>
    <mergeCell ref="A69:G69"/>
    <mergeCell ref="H69:I69"/>
    <mergeCell ref="J69:K69"/>
    <mergeCell ref="L69:M69"/>
    <mergeCell ref="A70:G70"/>
    <mergeCell ref="H70:I70"/>
    <mergeCell ref="J70:K70"/>
    <mergeCell ref="L70:M70"/>
    <mergeCell ref="A67:G67"/>
    <mergeCell ref="H67:I67"/>
    <mergeCell ref="J67:K67"/>
    <mergeCell ref="L67:M67"/>
    <mergeCell ref="A68:G68"/>
    <mergeCell ref="H68:I68"/>
    <mergeCell ref="J68:K68"/>
    <mergeCell ref="L68:M68"/>
    <mergeCell ref="A65:G65"/>
    <mergeCell ref="H65:I65"/>
    <mergeCell ref="J65:K65"/>
    <mergeCell ref="L65:M65"/>
    <mergeCell ref="A66:G66"/>
    <mergeCell ref="H66:I66"/>
    <mergeCell ref="J66:K66"/>
    <mergeCell ref="L66:M66"/>
    <mergeCell ref="A63:G63"/>
    <mergeCell ref="H63:I63"/>
    <mergeCell ref="J63:K63"/>
    <mergeCell ref="L63:M63"/>
    <mergeCell ref="A64:G64"/>
    <mergeCell ref="H64:I64"/>
    <mergeCell ref="J64:K64"/>
    <mergeCell ref="L64:M64"/>
    <mergeCell ref="A61:G61"/>
    <mergeCell ref="H61:I61"/>
    <mergeCell ref="J61:K61"/>
    <mergeCell ref="L61:M61"/>
    <mergeCell ref="A62:G62"/>
    <mergeCell ref="H62:I62"/>
    <mergeCell ref="J62:K62"/>
    <mergeCell ref="L62:M62"/>
    <mergeCell ref="A59:G59"/>
    <mergeCell ref="H59:I59"/>
    <mergeCell ref="J59:K59"/>
    <mergeCell ref="L59:M59"/>
    <mergeCell ref="A60:G60"/>
    <mergeCell ref="H60:I60"/>
    <mergeCell ref="J60:K60"/>
    <mergeCell ref="L60:M60"/>
    <mergeCell ref="A57:G57"/>
    <mergeCell ref="H57:I57"/>
    <mergeCell ref="J57:K57"/>
    <mergeCell ref="L57:M57"/>
    <mergeCell ref="A58:G58"/>
    <mergeCell ref="H58:I58"/>
    <mergeCell ref="J58:K58"/>
    <mergeCell ref="L58:M58"/>
    <mergeCell ref="A55:G55"/>
    <mergeCell ref="H55:I55"/>
    <mergeCell ref="J55:K55"/>
    <mergeCell ref="L55:M55"/>
    <mergeCell ref="A56:G56"/>
    <mergeCell ref="H56:I56"/>
    <mergeCell ref="J56:K56"/>
    <mergeCell ref="L56:M56"/>
    <mergeCell ref="A53:G53"/>
    <mergeCell ref="H53:I53"/>
    <mergeCell ref="J53:K53"/>
    <mergeCell ref="L53:M53"/>
    <mergeCell ref="A54:G54"/>
    <mergeCell ref="H54:I54"/>
    <mergeCell ref="J54:K54"/>
    <mergeCell ref="L54:M54"/>
    <mergeCell ref="A51:G51"/>
    <mergeCell ref="H51:I51"/>
    <mergeCell ref="J51:K51"/>
    <mergeCell ref="L51:M51"/>
    <mergeCell ref="A52:G52"/>
    <mergeCell ref="H52:I52"/>
    <mergeCell ref="J52:K52"/>
    <mergeCell ref="L52:M52"/>
    <mergeCell ref="A49:G49"/>
    <mergeCell ref="H49:I49"/>
    <mergeCell ref="J49:K49"/>
    <mergeCell ref="L49:M49"/>
    <mergeCell ref="A50:G50"/>
    <mergeCell ref="H50:I50"/>
    <mergeCell ref="J50:K50"/>
    <mergeCell ref="L50:M50"/>
    <mergeCell ref="A47:G47"/>
    <mergeCell ref="H47:I47"/>
    <mergeCell ref="J47:K47"/>
    <mergeCell ref="L47:M47"/>
    <mergeCell ref="A48:G48"/>
    <mergeCell ref="H48:I48"/>
    <mergeCell ref="J48:K48"/>
    <mergeCell ref="L48:M48"/>
    <mergeCell ref="A45:G45"/>
    <mergeCell ref="H45:I45"/>
    <mergeCell ref="J45:K45"/>
    <mergeCell ref="L45:M45"/>
    <mergeCell ref="A46:G46"/>
    <mergeCell ref="H46:I46"/>
    <mergeCell ref="J46:K46"/>
    <mergeCell ref="L46:M46"/>
    <mergeCell ref="A43:G43"/>
    <mergeCell ref="H43:I43"/>
    <mergeCell ref="J43:K43"/>
    <mergeCell ref="L43:M43"/>
    <mergeCell ref="A44:G44"/>
    <mergeCell ref="H44:I44"/>
    <mergeCell ref="J44:K44"/>
    <mergeCell ref="L44:M44"/>
    <mergeCell ref="A41:G41"/>
    <mergeCell ref="H41:I41"/>
    <mergeCell ref="J41:K41"/>
    <mergeCell ref="L41:M41"/>
    <mergeCell ref="A42:G42"/>
    <mergeCell ref="H42:I42"/>
    <mergeCell ref="J42:K42"/>
    <mergeCell ref="L42:M42"/>
    <mergeCell ref="A39:G39"/>
    <mergeCell ref="H39:I39"/>
    <mergeCell ref="J39:K39"/>
    <mergeCell ref="L39:M39"/>
    <mergeCell ref="A40:G40"/>
    <mergeCell ref="H40:I40"/>
    <mergeCell ref="J40:K40"/>
    <mergeCell ref="L40:M40"/>
    <mergeCell ref="A37:G37"/>
    <mergeCell ref="H37:I37"/>
    <mergeCell ref="J37:K37"/>
    <mergeCell ref="L37:M37"/>
    <mergeCell ref="A38:G38"/>
    <mergeCell ref="H38:I38"/>
    <mergeCell ref="J38:K38"/>
    <mergeCell ref="L38:M38"/>
    <mergeCell ref="A35:G35"/>
    <mergeCell ref="H35:I35"/>
    <mergeCell ref="J35:K35"/>
    <mergeCell ref="L35:M35"/>
    <mergeCell ref="A36:G36"/>
    <mergeCell ref="H36:I36"/>
    <mergeCell ref="J36:K36"/>
    <mergeCell ref="L36:M36"/>
    <mergeCell ref="A33:G33"/>
    <mergeCell ref="H33:I33"/>
    <mergeCell ref="J33:K33"/>
    <mergeCell ref="L33:M33"/>
    <mergeCell ref="A34:G34"/>
    <mergeCell ref="H34:I34"/>
    <mergeCell ref="J34:K34"/>
    <mergeCell ref="L34:M34"/>
    <mergeCell ref="A31:G31"/>
    <mergeCell ref="H31:I31"/>
    <mergeCell ref="J31:K31"/>
    <mergeCell ref="L31:M31"/>
    <mergeCell ref="A32:G32"/>
    <mergeCell ref="H32:I32"/>
    <mergeCell ref="J32:K32"/>
    <mergeCell ref="L32:M32"/>
    <mergeCell ref="A29:G29"/>
    <mergeCell ref="H29:I29"/>
    <mergeCell ref="J29:K29"/>
    <mergeCell ref="L29:M29"/>
    <mergeCell ref="A30:G30"/>
    <mergeCell ref="H30:I30"/>
    <mergeCell ref="J30:K30"/>
    <mergeCell ref="L30:M30"/>
    <mergeCell ref="A27:G27"/>
    <mergeCell ref="H27:I27"/>
    <mergeCell ref="J27:K27"/>
    <mergeCell ref="L27:M27"/>
    <mergeCell ref="A28:G28"/>
    <mergeCell ref="H28:I28"/>
    <mergeCell ref="J28:K28"/>
    <mergeCell ref="L28:M28"/>
    <mergeCell ref="A25:G25"/>
    <mergeCell ref="H25:I25"/>
    <mergeCell ref="J25:K25"/>
    <mergeCell ref="L25:M25"/>
    <mergeCell ref="A26:G26"/>
    <mergeCell ref="H26:I26"/>
    <mergeCell ref="J26:K26"/>
    <mergeCell ref="L26:M26"/>
    <mergeCell ref="A23:G23"/>
    <mergeCell ref="H23:I23"/>
    <mergeCell ref="J23:K23"/>
    <mergeCell ref="L23:M23"/>
    <mergeCell ref="A24:G24"/>
    <mergeCell ref="H24:I24"/>
    <mergeCell ref="J24:K24"/>
    <mergeCell ref="L24:M24"/>
    <mergeCell ref="A21:G21"/>
    <mergeCell ref="H21:I21"/>
    <mergeCell ref="J21:K21"/>
    <mergeCell ref="L21:M21"/>
    <mergeCell ref="A22:G22"/>
    <mergeCell ref="H22:I22"/>
    <mergeCell ref="J22:K22"/>
    <mergeCell ref="L22:M22"/>
    <mergeCell ref="A19:G19"/>
    <mergeCell ref="H19:I19"/>
    <mergeCell ref="J19:K19"/>
    <mergeCell ref="L19:M19"/>
    <mergeCell ref="A20:G20"/>
    <mergeCell ref="H20:I20"/>
    <mergeCell ref="J20:K20"/>
    <mergeCell ref="L20:M20"/>
    <mergeCell ref="A17:G17"/>
    <mergeCell ref="H17:I17"/>
    <mergeCell ref="J17:K17"/>
    <mergeCell ref="L17:M17"/>
    <mergeCell ref="A18:G18"/>
    <mergeCell ref="H18:I18"/>
    <mergeCell ref="J18:K18"/>
    <mergeCell ref="L18:M18"/>
    <mergeCell ref="A15:G15"/>
    <mergeCell ref="H15:I15"/>
    <mergeCell ref="J15:K15"/>
    <mergeCell ref="L15:M15"/>
    <mergeCell ref="A16:G16"/>
    <mergeCell ref="H16:I16"/>
    <mergeCell ref="J16:K16"/>
    <mergeCell ref="L16:M16"/>
    <mergeCell ref="A13:G13"/>
    <mergeCell ref="H13:I13"/>
    <mergeCell ref="J13:K13"/>
    <mergeCell ref="L13:M13"/>
    <mergeCell ref="A14:G14"/>
    <mergeCell ref="H14:I14"/>
    <mergeCell ref="J14:K14"/>
    <mergeCell ref="L14:M14"/>
    <mergeCell ref="A11:G11"/>
    <mergeCell ref="H11:I11"/>
    <mergeCell ref="J11:K11"/>
    <mergeCell ref="L11:M11"/>
    <mergeCell ref="A12:G12"/>
    <mergeCell ref="H12:I12"/>
    <mergeCell ref="J12:K12"/>
    <mergeCell ref="L12:M12"/>
    <mergeCell ref="A9:G9"/>
    <mergeCell ref="H9:I9"/>
    <mergeCell ref="J9:K9"/>
    <mergeCell ref="L9:M9"/>
    <mergeCell ref="A10:G10"/>
    <mergeCell ref="H10:I10"/>
    <mergeCell ref="J10:K10"/>
    <mergeCell ref="L10:M10"/>
    <mergeCell ref="A7:G7"/>
    <mergeCell ref="H7:I7"/>
    <mergeCell ref="J7:K7"/>
    <mergeCell ref="L7:M7"/>
    <mergeCell ref="A8:G8"/>
    <mergeCell ref="H8:I8"/>
    <mergeCell ref="J8:K8"/>
    <mergeCell ref="L8:M8"/>
    <mergeCell ref="A1:M2"/>
    <mergeCell ref="A3:M3"/>
    <mergeCell ref="H4:M4"/>
    <mergeCell ref="A4:G4"/>
    <mergeCell ref="A5:G6"/>
    <mergeCell ref="H5:K5"/>
    <mergeCell ref="H6:I6"/>
    <mergeCell ref="J6:K6"/>
    <mergeCell ref="L5:M6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9">
      <selection activeCell="A4" sqref="A4:C4"/>
    </sheetView>
  </sheetViews>
  <sheetFormatPr defaultColWidth="9.140625" defaultRowHeight="15"/>
  <cols>
    <col min="5" max="5" width="33.8515625" style="0" bestFit="1" customWidth="1"/>
    <col min="6" max="6" width="2.28125" style="0" customWidth="1"/>
    <col min="7" max="7" width="36.140625" style="0" bestFit="1" customWidth="1"/>
    <col min="8" max="9" width="1.28515625" style="0" customWidth="1"/>
  </cols>
  <sheetData>
    <row r="1" spans="1:11" ht="13.5">
      <c r="A1" s="151" t="s">
        <v>185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3.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3.5">
      <c r="A3" s="152" t="s">
        <v>344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3.5">
      <c r="A4" s="153" t="s">
        <v>223</v>
      </c>
      <c r="B4" s="153"/>
      <c r="C4" s="154"/>
      <c r="D4" s="7"/>
      <c r="E4" s="7"/>
      <c r="F4" s="7"/>
      <c r="G4" s="7"/>
      <c r="H4" s="7"/>
      <c r="I4" s="7"/>
      <c r="J4" s="7"/>
      <c r="K4" s="8" t="s">
        <v>4</v>
      </c>
    </row>
    <row r="5" spans="1:11" ht="13.5">
      <c r="A5" s="155" t="s">
        <v>186</v>
      </c>
      <c r="B5" s="156"/>
      <c r="C5" s="156"/>
      <c r="D5" s="157"/>
      <c r="E5" s="155" t="s">
        <v>187</v>
      </c>
      <c r="F5" s="157"/>
      <c r="G5" s="155" t="s">
        <v>188</v>
      </c>
      <c r="H5" s="156"/>
      <c r="I5" s="157"/>
      <c r="J5" s="155" t="s">
        <v>189</v>
      </c>
      <c r="K5" s="157"/>
    </row>
    <row r="6" spans="1:11" ht="13.5">
      <c r="A6" s="118" t="s">
        <v>190</v>
      </c>
      <c r="B6" s="119"/>
      <c r="C6" s="118" t="s">
        <v>54</v>
      </c>
      <c r="D6" s="119"/>
      <c r="E6" s="118" t="s">
        <v>54</v>
      </c>
      <c r="F6" s="119"/>
      <c r="G6" s="118" t="s">
        <v>54</v>
      </c>
      <c r="H6" s="120"/>
      <c r="I6" s="119"/>
      <c r="J6" s="121"/>
      <c r="K6" s="122"/>
    </row>
    <row r="7" spans="1:11" ht="13.5">
      <c r="A7" s="123" t="s">
        <v>191</v>
      </c>
      <c r="B7" s="125"/>
      <c r="C7" s="123" t="s">
        <v>192</v>
      </c>
      <c r="D7" s="125"/>
      <c r="E7" s="123" t="s">
        <v>193</v>
      </c>
      <c r="F7" s="125"/>
      <c r="G7" s="123" t="s">
        <v>194</v>
      </c>
      <c r="H7" s="124"/>
      <c r="I7" s="125"/>
      <c r="J7" s="126">
        <v>24030</v>
      </c>
      <c r="K7" s="127"/>
    </row>
    <row r="8" spans="1:11" ht="13.5">
      <c r="A8" s="9"/>
      <c r="B8" s="10"/>
      <c r="C8" s="9"/>
      <c r="D8" s="10"/>
      <c r="E8" s="9"/>
      <c r="F8" s="10"/>
      <c r="G8" s="9"/>
      <c r="H8" s="11"/>
      <c r="I8" s="10"/>
      <c r="J8" s="12"/>
      <c r="K8" s="13"/>
    </row>
    <row r="9" spans="1:11" ht="13.5">
      <c r="A9" s="123" t="s">
        <v>191</v>
      </c>
      <c r="B9" s="125"/>
      <c r="C9" s="123" t="s">
        <v>195</v>
      </c>
      <c r="D9" s="125"/>
      <c r="E9" s="123" t="s">
        <v>224</v>
      </c>
      <c r="F9" s="125"/>
      <c r="G9" s="123" t="s">
        <v>194</v>
      </c>
      <c r="H9" s="124"/>
      <c r="I9" s="125"/>
      <c r="J9" s="126">
        <v>7228775</v>
      </c>
      <c r="K9" s="127"/>
    </row>
    <row r="10" spans="1:11" ht="13.5">
      <c r="A10" s="123" t="s">
        <v>54</v>
      </c>
      <c r="B10" s="125"/>
      <c r="C10" s="123" t="s">
        <v>54</v>
      </c>
      <c r="D10" s="125"/>
      <c r="E10" s="14"/>
      <c r="F10" s="14"/>
      <c r="G10" s="123" t="s">
        <v>54</v>
      </c>
      <c r="H10" s="124"/>
      <c r="I10" s="125"/>
      <c r="J10" s="146"/>
      <c r="K10" s="147"/>
    </row>
    <row r="11" spans="1:11" ht="13.5">
      <c r="A11" s="123" t="s">
        <v>191</v>
      </c>
      <c r="B11" s="125"/>
      <c r="C11" s="123" t="s">
        <v>54</v>
      </c>
      <c r="D11" s="125"/>
      <c r="E11" s="123" t="s">
        <v>342</v>
      </c>
      <c r="F11" s="125"/>
      <c r="G11" s="123" t="s">
        <v>194</v>
      </c>
      <c r="H11" s="124"/>
      <c r="I11" s="125"/>
      <c r="J11" s="126">
        <v>154786</v>
      </c>
      <c r="K11" s="127"/>
    </row>
    <row r="12" spans="1:11" ht="13.5">
      <c r="A12" s="9"/>
      <c r="B12" s="10"/>
      <c r="C12" s="9"/>
      <c r="D12" s="10"/>
      <c r="E12" s="9" t="s">
        <v>226</v>
      </c>
      <c r="F12" s="10"/>
      <c r="G12" s="9"/>
      <c r="H12" s="11"/>
      <c r="I12" s="10"/>
      <c r="J12" s="12"/>
      <c r="K12" s="13"/>
    </row>
    <row r="13" spans="1:11" ht="13.5">
      <c r="A13" s="9"/>
      <c r="B13" s="10"/>
      <c r="C13" s="9"/>
      <c r="D13" s="10"/>
      <c r="E13" s="9"/>
      <c r="F13" s="10"/>
      <c r="G13" s="9"/>
      <c r="H13" s="11"/>
      <c r="I13" s="10"/>
      <c r="J13" s="12"/>
      <c r="K13" s="13"/>
    </row>
    <row r="14" spans="1:11" ht="13.5">
      <c r="A14" s="123" t="s">
        <v>191</v>
      </c>
      <c r="B14" s="125"/>
      <c r="C14" s="123" t="s">
        <v>54</v>
      </c>
      <c r="D14" s="125"/>
      <c r="E14" s="123" t="s">
        <v>225</v>
      </c>
      <c r="F14" s="125"/>
      <c r="G14" s="123" t="s">
        <v>194</v>
      </c>
      <c r="H14" s="124"/>
      <c r="I14" s="125"/>
      <c r="J14" s="126">
        <v>8355306</v>
      </c>
      <c r="K14" s="127"/>
    </row>
    <row r="15" spans="1:11" ht="13.5">
      <c r="A15" s="123" t="s">
        <v>54</v>
      </c>
      <c r="B15" s="125"/>
      <c r="C15" s="123" t="s">
        <v>54</v>
      </c>
      <c r="D15" s="125"/>
      <c r="E15" s="123"/>
      <c r="F15" s="125"/>
      <c r="G15" s="123" t="s">
        <v>54</v>
      </c>
      <c r="H15" s="124"/>
      <c r="I15" s="125"/>
      <c r="J15" s="146"/>
      <c r="K15" s="147"/>
    </row>
    <row r="16" spans="1:11" ht="13.5">
      <c r="A16" s="123" t="s">
        <v>191</v>
      </c>
      <c r="B16" s="125"/>
      <c r="C16" s="123" t="s">
        <v>54</v>
      </c>
      <c r="D16" s="125"/>
      <c r="E16" s="123" t="s">
        <v>225</v>
      </c>
      <c r="F16" s="125"/>
      <c r="G16" s="123" t="s">
        <v>194</v>
      </c>
      <c r="H16" s="124"/>
      <c r="I16" s="125"/>
      <c r="J16" s="126"/>
      <c r="K16" s="127"/>
    </row>
    <row r="17" spans="1:11" ht="13.5">
      <c r="A17" s="9"/>
      <c r="B17" s="10"/>
      <c r="C17" s="9"/>
      <c r="D17" s="10"/>
      <c r="E17" s="9" t="s">
        <v>227</v>
      </c>
      <c r="F17" s="10"/>
      <c r="G17" s="9"/>
      <c r="H17" s="11"/>
      <c r="I17" s="10"/>
      <c r="J17" s="12"/>
      <c r="K17" s="13"/>
    </row>
    <row r="18" spans="1:11" ht="13.5">
      <c r="A18" s="123" t="s">
        <v>54</v>
      </c>
      <c r="B18" s="125"/>
      <c r="C18" s="123" t="s">
        <v>54</v>
      </c>
      <c r="D18" s="125"/>
      <c r="E18" s="123"/>
      <c r="F18" s="125"/>
      <c r="G18" s="123" t="s">
        <v>54</v>
      </c>
      <c r="H18" s="124"/>
      <c r="I18" s="125"/>
      <c r="J18" s="146"/>
      <c r="K18" s="147"/>
    </row>
    <row r="19" spans="1:11" ht="13.5">
      <c r="A19" s="123" t="s">
        <v>191</v>
      </c>
      <c r="B19" s="125"/>
      <c r="C19" s="123" t="s">
        <v>54</v>
      </c>
      <c r="D19" s="125"/>
      <c r="E19" s="123" t="s">
        <v>225</v>
      </c>
      <c r="F19" s="125"/>
      <c r="G19" s="123" t="s">
        <v>194</v>
      </c>
      <c r="H19" s="124"/>
      <c r="I19" s="125"/>
      <c r="J19" s="126"/>
      <c r="K19" s="127"/>
    </row>
    <row r="20" spans="1:11" ht="13.5">
      <c r="A20" s="9"/>
      <c r="B20" s="10"/>
      <c r="C20" s="9"/>
      <c r="D20" s="10"/>
      <c r="E20" s="9" t="s">
        <v>228</v>
      </c>
      <c r="F20" s="10"/>
      <c r="G20" s="9"/>
      <c r="H20" s="11"/>
      <c r="I20" s="10"/>
      <c r="J20" s="12"/>
      <c r="K20" s="13"/>
    </row>
    <row r="21" spans="1:11" ht="13.5">
      <c r="A21" s="9"/>
      <c r="B21" s="10"/>
      <c r="C21" s="9"/>
      <c r="D21" s="10"/>
      <c r="E21" s="9"/>
      <c r="F21" s="10"/>
      <c r="G21" s="9"/>
      <c r="H21" s="11"/>
      <c r="I21" s="10"/>
      <c r="J21" s="15"/>
      <c r="K21" s="16"/>
    </row>
    <row r="22" spans="1:11" ht="13.5">
      <c r="A22" s="123" t="s">
        <v>191</v>
      </c>
      <c r="B22" s="125"/>
      <c r="C22" s="123" t="s">
        <v>54</v>
      </c>
      <c r="D22" s="125"/>
      <c r="E22" s="123" t="s">
        <v>343</v>
      </c>
      <c r="F22" s="125"/>
      <c r="G22" s="123" t="s">
        <v>194</v>
      </c>
      <c r="H22" s="124"/>
      <c r="I22" s="125"/>
      <c r="J22" s="126">
        <v>305499</v>
      </c>
      <c r="K22" s="127"/>
    </row>
    <row r="23" spans="1:11" ht="13.5">
      <c r="A23" s="123" t="s">
        <v>54</v>
      </c>
      <c r="B23" s="125"/>
      <c r="C23" s="123" t="s">
        <v>54</v>
      </c>
      <c r="D23" s="125"/>
      <c r="E23" s="123" t="s">
        <v>229</v>
      </c>
      <c r="F23" s="125"/>
      <c r="G23" s="123" t="s">
        <v>54</v>
      </c>
      <c r="H23" s="124"/>
      <c r="I23" s="125"/>
      <c r="J23" s="146"/>
      <c r="K23" s="147"/>
    </row>
    <row r="24" spans="1:11" ht="13.5">
      <c r="A24" s="9"/>
      <c r="B24" s="10"/>
      <c r="C24" s="9"/>
      <c r="D24" s="10"/>
      <c r="E24" s="9"/>
      <c r="F24" s="10"/>
      <c r="G24" s="9"/>
      <c r="H24" s="11"/>
      <c r="I24" s="10"/>
      <c r="J24" s="15"/>
      <c r="K24" s="16"/>
    </row>
    <row r="25" spans="1:11" ht="13.5">
      <c r="A25" s="123" t="s">
        <v>191</v>
      </c>
      <c r="B25" s="125"/>
      <c r="C25" s="123" t="s">
        <v>54</v>
      </c>
      <c r="D25" s="125"/>
      <c r="E25" s="123" t="s">
        <v>196</v>
      </c>
      <c r="F25" s="125"/>
      <c r="G25" s="123" t="s">
        <v>194</v>
      </c>
      <c r="H25" s="124"/>
      <c r="I25" s="125"/>
      <c r="J25" s="126">
        <v>2102570</v>
      </c>
      <c r="K25" s="127"/>
    </row>
    <row r="26" spans="1:11" ht="13.5">
      <c r="A26" s="9"/>
      <c r="B26" s="10"/>
      <c r="C26" s="9"/>
      <c r="D26" s="10"/>
      <c r="E26" s="9"/>
      <c r="F26" s="10"/>
      <c r="G26" s="9"/>
      <c r="H26" s="11"/>
      <c r="I26" s="10"/>
      <c r="J26" s="12"/>
      <c r="K26" s="13"/>
    </row>
    <row r="27" spans="1:11" ht="13.5">
      <c r="A27" s="9"/>
      <c r="B27" s="10"/>
      <c r="C27" s="123" t="s">
        <v>197</v>
      </c>
      <c r="D27" s="125"/>
      <c r="E27" s="123" t="s">
        <v>230</v>
      </c>
      <c r="F27" s="125"/>
      <c r="G27" s="123" t="s">
        <v>231</v>
      </c>
      <c r="H27" s="124"/>
      <c r="I27" s="125"/>
      <c r="J27" s="137">
        <v>839500</v>
      </c>
      <c r="K27" s="150"/>
    </row>
    <row r="28" spans="1:11" ht="13.5">
      <c r="A28" s="9"/>
      <c r="B28" s="10"/>
      <c r="C28" s="9"/>
      <c r="D28" s="10"/>
      <c r="E28" s="9"/>
      <c r="F28" s="10"/>
      <c r="G28" s="9"/>
      <c r="H28" s="11"/>
      <c r="I28" s="10"/>
      <c r="J28" s="12"/>
      <c r="K28" s="13"/>
    </row>
    <row r="29" spans="1:11" ht="13.5">
      <c r="A29" s="9"/>
      <c r="B29" s="10"/>
      <c r="C29" s="9" t="s">
        <v>232</v>
      </c>
      <c r="D29" s="10"/>
      <c r="E29" s="5"/>
      <c r="F29" s="10"/>
      <c r="G29" s="5"/>
      <c r="H29" s="5"/>
      <c r="I29" s="5"/>
      <c r="J29" s="137">
        <v>2399430</v>
      </c>
      <c r="K29" s="140"/>
    </row>
    <row r="30" spans="1:11" ht="13.5">
      <c r="A30" s="9"/>
      <c r="B30" s="10"/>
      <c r="C30" s="9"/>
      <c r="D30" s="10"/>
      <c r="E30" s="5"/>
      <c r="F30" s="10"/>
      <c r="G30" s="5"/>
      <c r="H30" s="5"/>
      <c r="I30" s="5"/>
      <c r="J30" s="17"/>
      <c r="K30" s="18"/>
    </row>
    <row r="31" spans="1:11" ht="13.5">
      <c r="A31" s="9"/>
      <c r="B31" s="10"/>
      <c r="C31" s="9"/>
      <c r="D31" s="10"/>
      <c r="E31" s="6" t="s">
        <v>233</v>
      </c>
      <c r="F31" s="10"/>
      <c r="G31" s="123" t="s">
        <v>234</v>
      </c>
      <c r="H31" s="124"/>
      <c r="I31" s="125"/>
      <c r="J31" s="148">
        <v>2134160</v>
      </c>
      <c r="K31" s="149"/>
    </row>
    <row r="32" spans="1:11" ht="13.5">
      <c r="A32" s="9"/>
      <c r="B32" s="10"/>
      <c r="C32" s="9"/>
      <c r="D32" s="10"/>
      <c r="E32" s="9"/>
      <c r="F32" s="10"/>
      <c r="G32" s="9"/>
      <c r="H32" s="11"/>
      <c r="I32" s="10"/>
      <c r="J32" s="12"/>
      <c r="K32" s="13"/>
    </row>
    <row r="33" spans="1:11" ht="13.5">
      <c r="A33" s="9"/>
      <c r="B33" s="10"/>
      <c r="C33" s="9"/>
      <c r="D33" s="10"/>
      <c r="E33" s="9" t="s">
        <v>235</v>
      </c>
      <c r="F33" s="10"/>
      <c r="G33" s="123" t="s">
        <v>234</v>
      </c>
      <c r="H33" s="124"/>
      <c r="I33" s="125"/>
      <c r="J33" s="137">
        <v>265270</v>
      </c>
      <c r="K33" s="140"/>
    </row>
    <row r="34" spans="1:11" ht="13.5">
      <c r="A34" s="9"/>
      <c r="B34" s="10"/>
      <c r="C34" s="9"/>
      <c r="D34" s="10"/>
      <c r="E34" s="9"/>
      <c r="F34" s="10"/>
      <c r="G34" s="9"/>
      <c r="H34" s="11"/>
      <c r="I34" s="10"/>
      <c r="J34" s="12"/>
      <c r="K34" s="13"/>
    </row>
    <row r="35" spans="1:11" ht="13.5">
      <c r="A35" s="9"/>
      <c r="B35" s="10"/>
      <c r="C35" s="123" t="s">
        <v>198</v>
      </c>
      <c r="D35" s="125"/>
      <c r="E35" s="9"/>
      <c r="F35" s="10"/>
      <c r="G35" s="9"/>
      <c r="H35" s="11"/>
      <c r="I35" s="10"/>
      <c r="J35" s="137">
        <v>776248</v>
      </c>
      <c r="K35" s="140"/>
    </row>
    <row r="36" spans="1:11" ht="13.5">
      <c r="A36" s="9"/>
      <c r="B36" s="10"/>
      <c r="C36" s="9"/>
      <c r="D36" s="10"/>
      <c r="E36" s="9"/>
      <c r="F36" s="10"/>
      <c r="G36" s="9"/>
      <c r="H36" s="11"/>
      <c r="I36" s="10"/>
      <c r="J36" s="12"/>
      <c r="K36" s="13"/>
    </row>
    <row r="37" spans="1:11" ht="13.5">
      <c r="A37" s="9"/>
      <c r="B37" s="10"/>
      <c r="C37" s="9"/>
      <c r="D37" s="10"/>
      <c r="E37" s="9" t="s">
        <v>236</v>
      </c>
      <c r="F37" s="10"/>
      <c r="G37" s="9" t="s">
        <v>237</v>
      </c>
      <c r="H37" s="11"/>
      <c r="I37" s="10"/>
      <c r="J37" s="12"/>
      <c r="K37" s="13">
        <v>763989</v>
      </c>
    </row>
    <row r="38" spans="1:11" ht="13.5">
      <c r="A38" s="9"/>
      <c r="B38" s="10"/>
      <c r="C38" s="9"/>
      <c r="D38" s="10"/>
      <c r="E38" s="9"/>
      <c r="F38" s="10"/>
      <c r="G38" s="9"/>
      <c r="H38" s="11"/>
      <c r="I38" s="10"/>
      <c r="J38" s="12"/>
      <c r="K38" s="13"/>
    </row>
    <row r="39" spans="1:11" ht="13.5">
      <c r="A39" s="123" t="s">
        <v>191</v>
      </c>
      <c r="B39" s="125"/>
      <c r="C39" s="14"/>
      <c r="D39" s="14"/>
      <c r="E39" s="123" t="s">
        <v>238</v>
      </c>
      <c r="F39" s="125"/>
      <c r="G39" s="123" t="s">
        <v>239</v>
      </c>
      <c r="H39" s="124"/>
      <c r="I39" s="125"/>
      <c r="J39" s="126">
        <v>12259</v>
      </c>
      <c r="K39" s="127"/>
    </row>
    <row r="40" spans="1:11" ht="13.5">
      <c r="A40" s="9"/>
      <c r="B40" s="10"/>
      <c r="C40" s="29"/>
      <c r="D40" s="30"/>
      <c r="E40" s="11" t="s">
        <v>240</v>
      </c>
      <c r="F40" s="11"/>
      <c r="G40" s="9"/>
      <c r="H40" s="11"/>
      <c r="I40" s="10"/>
      <c r="J40" s="12"/>
      <c r="K40" s="13"/>
    </row>
    <row r="41" spans="1:11" ht="13.5">
      <c r="A41" s="9"/>
      <c r="B41" s="10"/>
      <c r="C41" s="29"/>
      <c r="D41" s="30"/>
      <c r="E41" s="11" t="s">
        <v>241</v>
      </c>
      <c r="F41" s="11"/>
      <c r="G41" s="9"/>
      <c r="H41" s="11"/>
      <c r="I41" s="10"/>
      <c r="J41" s="12"/>
      <c r="K41" s="13"/>
    </row>
    <row r="42" spans="1:11" ht="13.5">
      <c r="A42" s="19"/>
      <c r="B42" s="11"/>
      <c r="C42" s="19"/>
      <c r="D42" s="10"/>
      <c r="E42" s="11"/>
      <c r="F42" s="11"/>
      <c r="G42" s="19"/>
      <c r="H42" s="11"/>
      <c r="I42" s="10"/>
      <c r="J42" s="12"/>
      <c r="K42" s="13"/>
    </row>
    <row r="43" spans="1:11" ht="13.5">
      <c r="A43" s="128" t="s">
        <v>199</v>
      </c>
      <c r="B43" s="129"/>
      <c r="C43" s="129"/>
      <c r="D43" s="130"/>
      <c r="E43" s="133"/>
      <c r="F43" s="133"/>
      <c r="G43" s="133"/>
      <c r="H43" s="133"/>
      <c r="I43" s="134"/>
      <c r="J43" s="135">
        <v>22186144</v>
      </c>
      <c r="K43" s="136"/>
    </row>
    <row r="44" spans="1:11" ht="13.5">
      <c r="A44" s="118" t="s">
        <v>200</v>
      </c>
      <c r="B44" s="119"/>
      <c r="C44" s="118" t="s">
        <v>54</v>
      </c>
      <c r="D44" s="119"/>
      <c r="E44" s="118" t="s">
        <v>54</v>
      </c>
      <c r="F44" s="119"/>
      <c r="G44" s="118" t="s">
        <v>54</v>
      </c>
      <c r="H44" s="120"/>
      <c r="I44" s="119"/>
      <c r="J44" s="121"/>
      <c r="K44" s="122"/>
    </row>
    <row r="45" spans="1:11" ht="13.5">
      <c r="A45" s="123" t="s">
        <v>242</v>
      </c>
      <c r="B45" s="125"/>
      <c r="C45" s="123"/>
      <c r="D45" s="125"/>
      <c r="E45" s="123"/>
      <c r="F45" s="125"/>
      <c r="G45" s="123" t="s">
        <v>54</v>
      </c>
      <c r="H45" s="124"/>
      <c r="I45" s="125"/>
      <c r="J45" s="126">
        <v>12000000</v>
      </c>
      <c r="K45" s="127"/>
    </row>
    <row r="46" spans="1:11" ht="13.5">
      <c r="A46" s="9"/>
      <c r="B46" s="10"/>
      <c r="C46" s="9"/>
      <c r="D46" s="10"/>
      <c r="E46" s="9"/>
      <c r="F46" s="10"/>
      <c r="G46" s="9"/>
      <c r="H46" s="11"/>
      <c r="I46" s="10"/>
      <c r="J46" s="12"/>
      <c r="K46" s="13"/>
    </row>
    <row r="47" spans="1:11" ht="13.5">
      <c r="A47" s="123" t="s">
        <v>191</v>
      </c>
      <c r="B47" s="125"/>
      <c r="C47" s="123" t="s">
        <v>243</v>
      </c>
      <c r="D47" s="125"/>
      <c r="E47" s="123" t="s">
        <v>244</v>
      </c>
      <c r="F47" s="125"/>
      <c r="G47" s="123" t="s">
        <v>245</v>
      </c>
      <c r="H47" s="124"/>
      <c r="I47" s="125"/>
      <c r="J47" s="126">
        <v>10000000</v>
      </c>
      <c r="K47" s="127"/>
    </row>
    <row r="48" spans="1:11" ht="13.5">
      <c r="A48" s="123" t="s">
        <v>54</v>
      </c>
      <c r="B48" s="125"/>
      <c r="C48" s="123"/>
      <c r="D48" s="125"/>
      <c r="E48" s="123" t="s">
        <v>229</v>
      </c>
      <c r="F48" s="125"/>
      <c r="G48" s="123" t="s">
        <v>246</v>
      </c>
      <c r="H48" s="124"/>
      <c r="I48" s="125"/>
      <c r="J48" s="146"/>
      <c r="K48" s="147"/>
    </row>
    <row r="49" spans="1:11" ht="13.5">
      <c r="A49" s="9"/>
      <c r="B49" s="10"/>
      <c r="C49" s="9"/>
      <c r="D49" s="10"/>
      <c r="E49" s="9"/>
      <c r="F49" s="10"/>
      <c r="G49" s="9"/>
      <c r="H49" s="11"/>
      <c r="I49" s="10"/>
      <c r="J49" s="15"/>
      <c r="K49" s="16"/>
    </row>
    <row r="50" spans="1:11" ht="13.5">
      <c r="A50" s="123" t="s">
        <v>191</v>
      </c>
      <c r="B50" s="125"/>
      <c r="C50" s="123" t="s">
        <v>243</v>
      </c>
      <c r="D50" s="125"/>
      <c r="E50" s="123" t="s">
        <v>247</v>
      </c>
      <c r="F50" s="125"/>
      <c r="G50" s="123" t="s">
        <v>245</v>
      </c>
      <c r="H50" s="124"/>
      <c r="I50" s="125"/>
      <c r="J50" s="126">
        <v>2000000</v>
      </c>
      <c r="K50" s="127"/>
    </row>
    <row r="51" spans="1:11" ht="13.5">
      <c r="A51" s="9"/>
      <c r="B51" s="10"/>
      <c r="C51" s="9"/>
      <c r="D51" s="10"/>
      <c r="E51" s="9"/>
      <c r="F51" s="10"/>
      <c r="G51" s="123" t="s">
        <v>246</v>
      </c>
      <c r="H51" s="124"/>
      <c r="I51" s="125"/>
      <c r="J51" s="12"/>
      <c r="K51" s="13"/>
    </row>
    <row r="52" spans="1:11" ht="13.5">
      <c r="A52" s="123" t="s">
        <v>54</v>
      </c>
      <c r="B52" s="125"/>
      <c r="C52" s="123"/>
      <c r="D52" s="125"/>
      <c r="E52" s="123" t="s">
        <v>54</v>
      </c>
      <c r="F52" s="125"/>
      <c r="G52" s="123"/>
      <c r="H52" s="124"/>
      <c r="I52" s="125"/>
      <c r="J52" s="146"/>
      <c r="K52" s="147"/>
    </row>
    <row r="53" spans="1:11" ht="13.5">
      <c r="A53" s="123" t="s">
        <v>248</v>
      </c>
      <c r="B53" s="125"/>
      <c r="C53" s="123" t="s">
        <v>54</v>
      </c>
      <c r="D53" s="125"/>
      <c r="E53" s="123" t="s">
        <v>54</v>
      </c>
      <c r="F53" s="125"/>
      <c r="G53" s="14"/>
      <c r="H53" s="14"/>
      <c r="I53" s="14"/>
      <c r="J53" s="137">
        <v>25666889</v>
      </c>
      <c r="K53" s="127"/>
    </row>
    <row r="54" spans="1:11" ht="13.5">
      <c r="A54" s="9"/>
      <c r="B54" s="10"/>
      <c r="C54" s="9"/>
      <c r="D54" s="10"/>
      <c r="E54" s="9"/>
      <c r="F54" s="10"/>
      <c r="G54" s="9"/>
      <c r="H54" s="11"/>
      <c r="I54" s="10"/>
      <c r="J54" s="12"/>
      <c r="K54" s="13"/>
    </row>
    <row r="55" spans="1:11" ht="13.5">
      <c r="A55" s="123" t="s">
        <v>191</v>
      </c>
      <c r="B55" s="125"/>
      <c r="C55" s="123" t="s">
        <v>201</v>
      </c>
      <c r="D55" s="125"/>
      <c r="E55" s="123" t="s">
        <v>224</v>
      </c>
      <c r="F55" s="125"/>
      <c r="G55" s="123" t="s">
        <v>249</v>
      </c>
      <c r="H55" s="124"/>
      <c r="I55" s="125"/>
      <c r="J55" s="126">
        <v>10275242</v>
      </c>
      <c r="K55" s="127"/>
    </row>
    <row r="56" spans="1:11" ht="13.5">
      <c r="A56" s="9"/>
      <c r="B56" s="10"/>
      <c r="C56" s="9"/>
      <c r="D56" s="10"/>
      <c r="E56" s="9"/>
      <c r="F56" s="10"/>
      <c r="G56" s="9" t="s">
        <v>250</v>
      </c>
      <c r="H56" s="11"/>
      <c r="I56" s="10"/>
      <c r="J56" s="12"/>
      <c r="K56" s="13"/>
    </row>
    <row r="57" spans="1:11" ht="13.5">
      <c r="A57" s="123" t="s">
        <v>202</v>
      </c>
      <c r="B57" s="125"/>
      <c r="C57" s="123"/>
      <c r="D57" s="125"/>
      <c r="E57" s="123" t="s">
        <v>54</v>
      </c>
      <c r="F57" s="125"/>
      <c r="G57" s="9"/>
      <c r="H57" s="11"/>
      <c r="I57" s="10"/>
      <c r="J57" s="126"/>
      <c r="K57" s="127"/>
    </row>
    <row r="58" spans="1:11" ht="13.5">
      <c r="A58" s="123" t="s">
        <v>191</v>
      </c>
      <c r="B58" s="125"/>
      <c r="C58" s="123" t="s">
        <v>203</v>
      </c>
      <c r="D58" s="125"/>
      <c r="E58" s="5"/>
      <c r="F58" s="5"/>
      <c r="G58" s="20"/>
      <c r="H58" s="21"/>
      <c r="I58" s="22"/>
      <c r="J58" s="126">
        <v>10012557</v>
      </c>
      <c r="K58" s="127"/>
    </row>
    <row r="59" spans="1:11" ht="13.5">
      <c r="A59" s="9"/>
      <c r="B59" s="10"/>
      <c r="C59" s="9"/>
      <c r="D59" s="10"/>
      <c r="E59" s="5"/>
      <c r="F59" s="5"/>
      <c r="G59" s="20"/>
      <c r="H59" s="21"/>
      <c r="I59" s="22"/>
      <c r="J59" s="12"/>
      <c r="K59" s="13"/>
    </row>
    <row r="60" spans="1:11" ht="13.5">
      <c r="A60" s="9"/>
      <c r="B60" s="10"/>
      <c r="C60" s="9"/>
      <c r="D60" s="10"/>
      <c r="E60" s="123" t="s">
        <v>225</v>
      </c>
      <c r="F60" s="125"/>
      <c r="G60" s="123" t="s">
        <v>251</v>
      </c>
      <c r="H60" s="124"/>
      <c r="I60" s="125"/>
      <c r="J60" s="137">
        <v>2012557</v>
      </c>
      <c r="K60" s="140"/>
    </row>
    <row r="61" spans="1:11" ht="13.5">
      <c r="A61" s="9"/>
      <c r="B61" s="10"/>
      <c r="C61" s="9"/>
      <c r="D61" s="10"/>
      <c r="E61" s="123" t="s">
        <v>247</v>
      </c>
      <c r="F61" s="125"/>
      <c r="G61" s="123" t="s">
        <v>252</v>
      </c>
      <c r="H61" s="124"/>
      <c r="I61" s="125"/>
      <c r="J61" s="137">
        <v>8000000</v>
      </c>
      <c r="K61" s="140"/>
    </row>
    <row r="62" spans="1:11" ht="13.5">
      <c r="A62" s="9"/>
      <c r="B62" s="10"/>
      <c r="C62" s="9"/>
      <c r="D62" s="10"/>
      <c r="E62" s="9"/>
      <c r="F62" s="10"/>
      <c r="G62" s="9"/>
      <c r="H62" s="11"/>
      <c r="I62" s="10"/>
      <c r="J62" s="12"/>
      <c r="K62" s="13"/>
    </row>
    <row r="63" spans="1:11" ht="13.5">
      <c r="A63" s="123" t="s">
        <v>191</v>
      </c>
      <c r="B63" s="125"/>
      <c r="C63" s="123" t="s">
        <v>204</v>
      </c>
      <c r="D63" s="125"/>
      <c r="E63" s="123" t="s">
        <v>225</v>
      </c>
      <c r="F63" s="125"/>
      <c r="G63" s="123" t="s">
        <v>251</v>
      </c>
      <c r="H63" s="124"/>
      <c r="I63" s="125"/>
      <c r="J63" s="126">
        <v>5379090</v>
      </c>
      <c r="K63" s="127"/>
    </row>
    <row r="64" spans="1:11" ht="13.5">
      <c r="A64" s="9"/>
      <c r="B64" s="10"/>
      <c r="C64" s="9"/>
      <c r="D64" s="10"/>
      <c r="E64" s="9"/>
      <c r="F64" s="10"/>
      <c r="G64" s="123" t="s">
        <v>252</v>
      </c>
      <c r="H64" s="124"/>
      <c r="I64" s="125"/>
      <c r="J64" s="12"/>
      <c r="K64" s="13"/>
    </row>
    <row r="65" spans="1:11" ht="13.5">
      <c r="A65" s="9"/>
      <c r="B65" s="10"/>
      <c r="C65" s="9"/>
      <c r="D65" s="10"/>
      <c r="E65" s="9"/>
      <c r="F65" s="10"/>
      <c r="G65" s="9"/>
      <c r="H65" s="11"/>
      <c r="I65" s="10"/>
      <c r="J65" s="12"/>
      <c r="K65" s="13"/>
    </row>
    <row r="66" spans="1:11" ht="13.5">
      <c r="A66" s="123" t="s">
        <v>253</v>
      </c>
      <c r="B66" s="125"/>
      <c r="C66" s="123" t="s">
        <v>54</v>
      </c>
      <c r="D66" s="125"/>
      <c r="E66" s="123" t="s">
        <v>54</v>
      </c>
      <c r="F66" s="125"/>
      <c r="G66" s="123" t="s">
        <v>54</v>
      </c>
      <c r="H66" s="124"/>
      <c r="I66" s="125"/>
      <c r="J66" s="126">
        <v>877341</v>
      </c>
      <c r="K66" s="127"/>
    </row>
    <row r="67" spans="1:11" ht="13.5">
      <c r="A67" s="9"/>
      <c r="B67" s="10"/>
      <c r="C67" s="9"/>
      <c r="D67" s="10"/>
      <c r="E67" s="9"/>
      <c r="F67" s="10"/>
      <c r="G67" s="9"/>
      <c r="H67" s="11"/>
      <c r="I67" s="10"/>
      <c r="J67" s="12"/>
      <c r="K67" s="13"/>
    </row>
    <row r="68" spans="1:11" ht="13.5">
      <c r="A68" s="123" t="s">
        <v>191</v>
      </c>
      <c r="B68" s="125"/>
      <c r="C68" s="123" t="s">
        <v>205</v>
      </c>
      <c r="D68" s="125"/>
      <c r="E68" s="123" t="s">
        <v>54</v>
      </c>
      <c r="F68" s="125"/>
      <c r="G68" s="123" t="s">
        <v>251</v>
      </c>
      <c r="H68" s="124"/>
      <c r="I68" s="125"/>
      <c r="J68" s="126">
        <v>250000</v>
      </c>
      <c r="K68" s="127"/>
    </row>
    <row r="69" spans="1:11" ht="13.5">
      <c r="A69" s="9"/>
      <c r="B69" s="10"/>
      <c r="C69" s="9"/>
      <c r="D69" s="10"/>
      <c r="E69" s="9"/>
      <c r="F69" s="10"/>
      <c r="G69" s="123" t="s">
        <v>252</v>
      </c>
      <c r="H69" s="124"/>
      <c r="I69" s="125"/>
      <c r="J69" s="12"/>
      <c r="K69" s="13"/>
    </row>
    <row r="70" spans="1:11" ht="13.5">
      <c r="A70" s="9"/>
      <c r="B70" s="10"/>
      <c r="C70" s="9"/>
      <c r="D70" s="10"/>
      <c r="E70" s="9"/>
      <c r="F70" s="10"/>
      <c r="G70" s="9"/>
      <c r="H70" s="11"/>
      <c r="I70" s="10"/>
      <c r="J70" s="12"/>
      <c r="K70" s="13"/>
    </row>
    <row r="71" spans="1:11" ht="13.5">
      <c r="A71" s="123" t="s">
        <v>191</v>
      </c>
      <c r="B71" s="125"/>
      <c r="C71" s="123" t="s">
        <v>206</v>
      </c>
      <c r="D71" s="125"/>
      <c r="E71" s="123" t="s">
        <v>254</v>
      </c>
      <c r="F71" s="125"/>
      <c r="G71" s="123" t="s">
        <v>255</v>
      </c>
      <c r="H71" s="124"/>
      <c r="I71" s="125"/>
      <c r="J71" s="126">
        <v>1</v>
      </c>
      <c r="K71" s="127"/>
    </row>
    <row r="72" spans="1:11" ht="13.5">
      <c r="A72" s="9"/>
      <c r="B72" s="10"/>
      <c r="C72" s="9"/>
      <c r="D72" s="10"/>
      <c r="E72" s="9"/>
      <c r="F72" s="10"/>
      <c r="G72" s="9"/>
      <c r="H72" s="11"/>
      <c r="I72" s="10"/>
      <c r="J72" s="12"/>
      <c r="K72" s="13"/>
    </row>
    <row r="73" spans="1:11" ht="13.5">
      <c r="A73" s="123" t="s">
        <v>191</v>
      </c>
      <c r="B73" s="125"/>
      <c r="C73" s="123" t="s">
        <v>207</v>
      </c>
      <c r="D73" s="125"/>
      <c r="E73" s="123" t="s">
        <v>256</v>
      </c>
      <c r="F73" s="125"/>
      <c r="G73" s="123" t="s">
        <v>251</v>
      </c>
      <c r="H73" s="124"/>
      <c r="I73" s="125"/>
      <c r="J73" s="126">
        <v>72800</v>
      </c>
      <c r="K73" s="127"/>
    </row>
    <row r="74" spans="1:11" ht="13.5">
      <c r="A74" s="9"/>
      <c r="B74" s="10"/>
      <c r="C74" s="9"/>
      <c r="D74" s="10"/>
      <c r="E74" s="9"/>
      <c r="F74" s="10"/>
      <c r="G74" s="9" t="s">
        <v>257</v>
      </c>
      <c r="H74" s="11"/>
      <c r="I74" s="10"/>
      <c r="J74" s="17"/>
      <c r="K74" s="13"/>
    </row>
    <row r="75" spans="1:11" ht="13.5">
      <c r="A75" s="9"/>
      <c r="B75" s="10"/>
      <c r="C75" s="9"/>
      <c r="D75" s="10"/>
      <c r="E75" s="9"/>
      <c r="F75" s="10"/>
      <c r="G75" s="9" t="s">
        <v>258</v>
      </c>
      <c r="H75" s="11"/>
      <c r="I75" s="10"/>
      <c r="J75" s="17"/>
      <c r="K75" s="13"/>
    </row>
    <row r="76" spans="1:11" ht="13.5">
      <c r="A76" s="9"/>
      <c r="B76" s="10"/>
      <c r="C76" s="9"/>
      <c r="D76" s="10"/>
      <c r="E76" s="9"/>
      <c r="F76" s="10"/>
      <c r="G76" s="9"/>
      <c r="H76" s="11"/>
      <c r="I76" s="10"/>
      <c r="J76" s="17"/>
      <c r="K76" s="13"/>
    </row>
    <row r="77" spans="1:11" ht="13.5">
      <c r="A77" s="123" t="s">
        <v>191</v>
      </c>
      <c r="B77" s="125"/>
      <c r="C77" s="123" t="s">
        <v>208</v>
      </c>
      <c r="D77" s="125"/>
      <c r="E77" s="123" t="s">
        <v>259</v>
      </c>
      <c r="F77" s="125"/>
      <c r="G77" s="123" t="s">
        <v>251</v>
      </c>
      <c r="H77" s="124"/>
      <c r="I77" s="125"/>
      <c r="J77" s="137">
        <v>554540</v>
      </c>
      <c r="K77" s="127"/>
    </row>
    <row r="78" spans="1:11" ht="13.5">
      <c r="A78" s="9"/>
      <c r="B78" s="10"/>
      <c r="C78" s="9"/>
      <c r="D78" s="10"/>
      <c r="E78" s="11"/>
      <c r="F78" s="11"/>
      <c r="G78" s="9" t="s">
        <v>257</v>
      </c>
      <c r="H78" s="11"/>
      <c r="I78" s="10"/>
      <c r="J78" s="17"/>
      <c r="K78" s="13"/>
    </row>
    <row r="79" spans="1:11" ht="13.5">
      <c r="A79" s="9"/>
      <c r="B79" s="10"/>
      <c r="C79" s="9"/>
      <c r="D79" s="10"/>
      <c r="E79" s="11"/>
      <c r="F79" s="11"/>
      <c r="G79" s="9" t="s">
        <v>258</v>
      </c>
      <c r="H79" s="11"/>
      <c r="I79" s="10"/>
      <c r="J79" s="17"/>
      <c r="K79" s="13"/>
    </row>
    <row r="80" spans="1:11" ht="13.5">
      <c r="A80" s="19"/>
      <c r="B80" s="23"/>
      <c r="C80" s="19"/>
      <c r="D80" s="24"/>
      <c r="E80" s="23"/>
      <c r="F80" s="23"/>
      <c r="G80" s="19"/>
      <c r="H80" s="23"/>
      <c r="I80" s="24"/>
      <c r="J80" s="25"/>
      <c r="K80" s="26"/>
    </row>
    <row r="81" spans="1:11" ht="13.5">
      <c r="A81" s="128" t="s">
        <v>209</v>
      </c>
      <c r="B81" s="129"/>
      <c r="C81" s="129"/>
      <c r="D81" s="129"/>
      <c r="E81" s="145"/>
      <c r="F81" s="133"/>
      <c r="G81" s="133"/>
      <c r="H81" s="133"/>
      <c r="I81" s="134"/>
      <c r="J81" s="135">
        <v>38544230</v>
      </c>
      <c r="K81" s="136"/>
    </row>
    <row r="82" spans="1:11" ht="13.5">
      <c r="A82" s="128" t="s">
        <v>210</v>
      </c>
      <c r="B82" s="129"/>
      <c r="C82" s="129"/>
      <c r="D82" s="129"/>
      <c r="E82" s="129"/>
      <c r="F82" s="129"/>
      <c r="G82" s="129"/>
      <c r="H82" s="129"/>
      <c r="I82" s="130"/>
      <c r="J82" s="135">
        <v>60730374</v>
      </c>
      <c r="K82" s="136"/>
    </row>
    <row r="83" spans="1:11" ht="13.5">
      <c r="A83" s="118" t="s">
        <v>211</v>
      </c>
      <c r="B83" s="119"/>
      <c r="C83" s="118" t="s">
        <v>54</v>
      </c>
      <c r="D83" s="119"/>
      <c r="E83" s="118" t="s">
        <v>54</v>
      </c>
      <c r="F83" s="119"/>
      <c r="G83" s="118" t="s">
        <v>54</v>
      </c>
      <c r="H83" s="120"/>
      <c r="I83" s="119"/>
      <c r="J83" s="143"/>
      <c r="K83" s="144"/>
    </row>
    <row r="84" spans="1:11" ht="13.5">
      <c r="A84" s="123" t="s">
        <v>191</v>
      </c>
      <c r="B84" s="125"/>
      <c r="C84" s="123" t="s">
        <v>212</v>
      </c>
      <c r="D84" s="125"/>
      <c r="E84" s="123" t="s">
        <v>54</v>
      </c>
      <c r="F84" s="125"/>
      <c r="G84" s="123" t="s">
        <v>54</v>
      </c>
      <c r="H84" s="124"/>
      <c r="I84" s="125"/>
      <c r="J84" s="141">
        <v>955957</v>
      </c>
      <c r="K84" s="142"/>
    </row>
    <row r="85" spans="1:11" ht="13.5">
      <c r="A85" s="9"/>
      <c r="B85" s="10"/>
      <c r="C85" s="9"/>
      <c r="D85" s="10"/>
      <c r="E85" s="9"/>
      <c r="F85" s="10"/>
      <c r="G85" s="9"/>
      <c r="H85" s="11"/>
      <c r="I85" s="10"/>
      <c r="J85" s="27"/>
      <c r="K85" s="28"/>
    </row>
    <row r="86" spans="1:11" ht="13.5">
      <c r="A86" s="9"/>
      <c r="B86" s="10"/>
      <c r="C86" s="9" t="s">
        <v>260</v>
      </c>
      <c r="D86" s="10"/>
      <c r="E86" s="9" t="s">
        <v>261</v>
      </c>
      <c r="F86" s="10"/>
      <c r="G86" s="9" t="s">
        <v>262</v>
      </c>
      <c r="H86" s="11"/>
      <c r="I86" s="10"/>
      <c r="J86" s="27"/>
      <c r="K86" s="28">
        <v>116258</v>
      </c>
    </row>
    <row r="87" spans="1:11" ht="13.5">
      <c r="A87" s="9"/>
      <c r="B87" s="10"/>
      <c r="C87" s="9"/>
      <c r="D87" s="10"/>
      <c r="E87" s="9"/>
      <c r="F87" s="10"/>
      <c r="G87" s="9" t="s">
        <v>263</v>
      </c>
      <c r="H87" s="11"/>
      <c r="I87" s="10"/>
      <c r="J87" s="27"/>
      <c r="K87" s="28"/>
    </row>
    <row r="88" spans="1:11" ht="13.5">
      <c r="A88" s="9"/>
      <c r="B88" s="10"/>
      <c r="C88" s="9"/>
      <c r="D88" s="10"/>
      <c r="E88" s="9"/>
      <c r="F88" s="10"/>
      <c r="G88" s="9"/>
      <c r="H88" s="11"/>
      <c r="I88" s="10"/>
      <c r="J88" s="27"/>
      <c r="K88" s="28"/>
    </row>
    <row r="89" spans="1:11" ht="13.5">
      <c r="A89" s="9"/>
      <c r="B89" s="10"/>
      <c r="C89" s="9" t="s">
        <v>264</v>
      </c>
      <c r="D89" s="10"/>
      <c r="E89" s="9" t="s">
        <v>265</v>
      </c>
      <c r="F89" s="10"/>
      <c r="G89" s="9" t="s">
        <v>266</v>
      </c>
      <c r="H89" s="11"/>
      <c r="I89" s="10"/>
      <c r="J89" s="27"/>
      <c r="K89" s="28"/>
    </row>
    <row r="90" spans="1:11" ht="13.5">
      <c r="A90" s="9"/>
      <c r="B90" s="10"/>
      <c r="C90" s="9"/>
      <c r="D90" s="10"/>
      <c r="E90" s="9"/>
      <c r="F90" s="10"/>
      <c r="G90" s="9" t="s">
        <v>267</v>
      </c>
      <c r="H90" s="11"/>
      <c r="I90" s="10"/>
      <c r="J90" s="27"/>
      <c r="K90" s="28"/>
    </row>
    <row r="91" spans="1:11" ht="13.5">
      <c r="A91" s="9"/>
      <c r="B91" s="10"/>
      <c r="C91" s="9"/>
      <c r="D91" s="10"/>
      <c r="E91" s="9"/>
      <c r="F91" s="10"/>
      <c r="G91" s="9"/>
      <c r="H91" s="11"/>
      <c r="I91" s="10"/>
      <c r="J91" s="27"/>
      <c r="K91" s="28"/>
    </row>
    <row r="92" spans="1:11" ht="13.5">
      <c r="A92" s="9"/>
      <c r="B92" s="10"/>
      <c r="C92" s="9" t="s">
        <v>268</v>
      </c>
      <c r="D92" s="10"/>
      <c r="E92" s="9" t="s">
        <v>269</v>
      </c>
      <c r="F92" s="10"/>
      <c r="G92" s="9" t="s">
        <v>270</v>
      </c>
      <c r="H92" s="11"/>
      <c r="I92" s="10"/>
      <c r="J92" s="27"/>
      <c r="K92" s="28">
        <v>202365</v>
      </c>
    </row>
    <row r="93" spans="1:11" ht="13.5">
      <c r="A93" s="9"/>
      <c r="B93" s="10"/>
      <c r="C93" s="9"/>
      <c r="D93" s="10"/>
      <c r="E93" s="9"/>
      <c r="F93" s="10"/>
      <c r="G93" s="9" t="s">
        <v>271</v>
      </c>
      <c r="H93" s="11"/>
      <c r="I93" s="10"/>
      <c r="J93" s="27"/>
      <c r="K93" s="28"/>
    </row>
    <row r="94" spans="1:11" ht="13.5">
      <c r="A94" s="9"/>
      <c r="B94" s="10"/>
      <c r="C94" s="9"/>
      <c r="D94" s="10"/>
      <c r="E94" s="9"/>
      <c r="F94" s="10"/>
      <c r="G94" s="9" t="s">
        <v>272</v>
      </c>
      <c r="H94" s="11"/>
      <c r="I94" s="10"/>
      <c r="J94" s="27"/>
      <c r="K94" s="28"/>
    </row>
    <row r="95" spans="1:11" ht="13.5">
      <c r="A95" s="9"/>
      <c r="B95" s="10"/>
      <c r="C95" s="9"/>
      <c r="D95" s="10"/>
      <c r="E95" s="9"/>
      <c r="F95" s="10"/>
      <c r="G95" s="9"/>
      <c r="H95" s="11"/>
      <c r="I95" s="10"/>
      <c r="J95" s="27"/>
      <c r="K95" s="28"/>
    </row>
    <row r="96" spans="1:11" ht="13.5">
      <c r="A96" s="9"/>
      <c r="B96" s="10"/>
      <c r="C96" s="9" t="s">
        <v>273</v>
      </c>
      <c r="D96" s="10"/>
      <c r="E96" s="9" t="s">
        <v>274</v>
      </c>
      <c r="F96" s="10"/>
      <c r="G96" s="9" t="s">
        <v>275</v>
      </c>
      <c r="H96" s="11"/>
      <c r="I96" s="10"/>
      <c r="J96" s="138"/>
      <c r="K96" s="139"/>
    </row>
    <row r="97" spans="1:11" ht="13.5">
      <c r="A97" s="9"/>
      <c r="B97" s="10"/>
      <c r="C97" s="9"/>
      <c r="D97" s="10"/>
      <c r="E97" s="5"/>
      <c r="F97" s="10"/>
      <c r="G97" s="5"/>
      <c r="H97" s="11"/>
      <c r="I97" s="10"/>
      <c r="J97" s="138"/>
      <c r="K97" s="139"/>
    </row>
    <row r="98" spans="1:11" ht="13.5">
      <c r="A98" s="9"/>
      <c r="B98" s="10"/>
      <c r="C98" s="9" t="s">
        <v>276</v>
      </c>
      <c r="D98" s="10"/>
      <c r="E98" s="9" t="s">
        <v>277</v>
      </c>
      <c r="F98" s="10"/>
      <c r="G98" s="9" t="s">
        <v>278</v>
      </c>
      <c r="H98" s="11"/>
      <c r="I98" s="10"/>
      <c r="J98" s="27"/>
      <c r="K98" s="28">
        <v>150000</v>
      </c>
    </row>
    <row r="99" spans="1:11" ht="13.5">
      <c r="A99" s="9"/>
      <c r="B99" s="10"/>
      <c r="C99" s="9"/>
      <c r="D99" s="10"/>
      <c r="E99" s="9"/>
      <c r="F99" s="10"/>
      <c r="G99" s="9"/>
      <c r="H99" s="11"/>
      <c r="I99" s="10"/>
      <c r="J99" s="27"/>
      <c r="K99" s="28"/>
    </row>
    <row r="100" spans="1:11" ht="13.5">
      <c r="A100" s="9"/>
      <c r="B100" s="10"/>
      <c r="C100" s="9" t="s">
        <v>279</v>
      </c>
      <c r="D100" s="10"/>
      <c r="E100" s="9" t="s">
        <v>280</v>
      </c>
      <c r="F100" s="10"/>
      <c r="G100" s="9" t="s">
        <v>270</v>
      </c>
      <c r="H100" s="11"/>
      <c r="I100" s="10"/>
      <c r="J100" s="12"/>
      <c r="K100" s="13">
        <v>72700</v>
      </c>
    </row>
    <row r="101" spans="1:11" ht="13.5">
      <c r="A101" s="9"/>
      <c r="B101" s="10"/>
      <c r="C101" s="9"/>
      <c r="D101" s="10"/>
      <c r="E101" s="9"/>
      <c r="F101" s="10"/>
      <c r="G101" s="9" t="s">
        <v>281</v>
      </c>
      <c r="H101" s="11"/>
      <c r="I101" s="10"/>
      <c r="J101" s="12"/>
      <c r="K101" s="13"/>
    </row>
    <row r="102" spans="1:11" ht="13.5">
      <c r="A102" s="9"/>
      <c r="B102" s="10"/>
      <c r="C102" s="5"/>
      <c r="D102" s="10"/>
      <c r="E102" s="11"/>
      <c r="F102" s="10"/>
      <c r="G102" s="11"/>
      <c r="H102" s="11"/>
      <c r="I102" s="10"/>
      <c r="J102" s="12"/>
      <c r="K102" s="13"/>
    </row>
    <row r="103" spans="1:11" ht="13.5">
      <c r="A103" s="9"/>
      <c r="B103" s="10"/>
      <c r="C103" s="11" t="s">
        <v>282</v>
      </c>
      <c r="D103" s="10"/>
      <c r="E103" s="9" t="s">
        <v>283</v>
      </c>
      <c r="F103" s="10"/>
      <c r="G103" s="9" t="s">
        <v>284</v>
      </c>
      <c r="H103" s="11"/>
      <c r="I103" s="10"/>
      <c r="J103" s="12"/>
      <c r="K103" s="13">
        <v>100634</v>
      </c>
    </row>
    <row r="104" spans="1:11" ht="13.5">
      <c r="A104" s="9"/>
      <c r="B104" s="10"/>
      <c r="C104" s="11"/>
      <c r="D104" s="10"/>
      <c r="E104" s="11" t="s">
        <v>285</v>
      </c>
      <c r="F104" s="10"/>
      <c r="G104" s="9" t="s">
        <v>284</v>
      </c>
      <c r="H104" s="11"/>
      <c r="I104" s="10"/>
      <c r="J104" s="12"/>
      <c r="K104" s="13">
        <v>314000</v>
      </c>
    </row>
    <row r="105" spans="1:11" ht="13.5">
      <c r="A105" s="9"/>
      <c r="B105" s="10"/>
      <c r="C105" s="14"/>
      <c r="D105" s="10"/>
      <c r="E105" s="5"/>
      <c r="F105" s="10"/>
      <c r="G105" s="5"/>
      <c r="H105" s="11"/>
      <c r="I105" s="10"/>
      <c r="J105" s="12"/>
      <c r="K105" s="13"/>
    </row>
    <row r="106" spans="1:11" ht="13.5">
      <c r="A106" s="9"/>
      <c r="B106" s="10"/>
      <c r="C106" s="9" t="s">
        <v>286</v>
      </c>
      <c r="D106" s="10"/>
      <c r="E106" s="9" t="s">
        <v>287</v>
      </c>
      <c r="F106" s="10"/>
      <c r="G106" s="123" t="s">
        <v>288</v>
      </c>
      <c r="H106" s="124"/>
      <c r="I106" s="125"/>
      <c r="J106" s="137">
        <v>7039000</v>
      </c>
      <c r="K106" s="140"/>
    </row>
    <row r="107" spans="1:11" ht="13.5">
      <c r="A107" s="9"/>
      <c r="B107" s="10"/>
      <c r="C107" s="9"/>
      <c r="D107" s="10"/>
      <c r="E107" s="9"/>
      <c r="F107" s="10"/>
      <c r="G107" s="9" t="s">
        <v>289</v>
      </c>
      <c r="H107" s="11"/>
      <c r="I107" s="10"/>
      <c r="J107" s="12"/>
      <c r="K107" s="13"/>
    </row>
    <row r="108" spans="1:11" ht="13.5">
      <c r="A108" s="9"/>
      <c r="B108" s="10"/>
      <c r="C108" s="9"/>
      <c r="D108" s="10"/>
      <c r="E108" s="9"/>
      <c r="F108" s="10"/>
      <c r="G108" s="123"/>
      <c r="H108" s="124"/>
      <c r="I108" s="125"/>
      <c r="J108" s="12"/>
      <c r="K108" s="13"/>
    </row>
    <row r="109" spans="1:11" ht="13.5">
      <c r="A109" s="123" t="s">
        <v>191</v>
      </c>
      <c r="B109" s="125"/>
      <c r="C109" s="123" t="s">
        <v>213</v>
      </c>
      <c r="D109" s="125"/>
      <c r="E109" s="123" t="s">
        <v>290</v>
      </c>
      <c r="F109" s="125"/>
      <c r="G109" s="123" t="s">
        <v>291</v>
      </c>
      <c r="H109" s="124"/>
      <c r="I109" s="125"/>
      <c r="J109" s="141">
        <v>5457500</v>
      </c>
      <c r="K109" s="142"/>
    </row>
    <row r="110" spans="1:11" ht="13.5">
      <c r="A110" s="9"/>
      <c r="B110" s="10"/>
      <c r="C110" s="9"/>
      <c r="D110" s="10"/>
      <c r="E110" s="9"/>
      <c r="F110" s="10"/>
      <c r="G110" s="123"/>
      <c r="H110" s="124"/>
      <c r="I110" s="125"/>
      <c r="J110" s="12"/>
      <c r="K110" s="13"/>
    </row>
    <row r="111" spans="1:11" ht="13.5">
      <c r="A111" s="123" t="s">
        <v>191</v>
      </c>
      <c r="B111" s="125"/>
      <c r="C111" s="123" t="s">
        <v>214</v>
      </c>
      <c r="D111" s="125"/>
      <c r="E111" s="123"/>
      <c r="F111" s="125"/>
      <c r="G111" s="14"/>
      <c r="H111" s="14"/>
      <c r="I111" s="14"/>
      <c r="J111" s="137">
        <v>319073</v>
      </c>
      <c r="K111" s="127"/>
    </row>
    <row r="112" spans="1:11" ht="13.5">
      <c r="A112" s="9"/>
      <c r="B112" s="10"/>
      <c r="C112" s="9"/>
      <c r="D112" s="10"/>
      <c r="E112" s="9"/>
      <c r="F112" s="10"/>
      <c r="G112" s="14"/>
      <c r="H112" s="14"/>
      <c r="I112" s="14"/>
      <c r="J112" s="17"/>
      <c r="K112" s="13"/>
    </row>
    <row r="113" spans="1:11" ht="13.5">
      <c r="A113" s="123" t="s">
        <v>202</v>
      </c>
      <c r="B113" s="125"/>
      <c r="C113" s="123" t="s">
        <v>215</v>
      </c>
      <c r="D113" s="125"/>
      <c r="E113" s="123" t="s">
        <v>280</v>
      </c>
      <c r="F113" s="125"/>
      <c r="G113" s="6" t="s">
        <v>292</v>
      </c>
      <c r="H113" s="14"/>
      <c r="I113" s="14"/>
      <c r="J113" s="137">
        <v>135921</v>
      </c>
      <c r="K113" s="127"/>
    </row>
    <row r="114" spans="1:11" ht="13.5">
      <c r="A114" s="9"/>
      <c r="B114" s="10"/>
      <c r="C114" s="9"/>
      <c r="D114" s="10"/>
      <c r="E114" s="9"/>
      <c r="F114" s="10"/>
      <c r="G114" s="14"/>
      <c r="H114" s="14"/>
      <c r="I114" s="14"/>
      <c r="J114" s="17"/>
      <c r="K114" s="13"/>
    </row>
    <row r="115" spans="1:11" ht="13.5">
      <c r="A115" s="9"/>
      <c r="B115" s="10"/>
      <c r="C115" s="9" t="s">
        <v>293</v>
      </c>
      <c r="D115" s="10"/>
      <c r="E115" s="123" t="s">
        <v>280</v>
      </c>
      <c r="F115" s="125"/>
      <c r="G115" s="123" t="s">
        <v>294</v>
      </c>
      <c r="H115" s="124"/>
      <c r="I115" s="124"/>
      <c r="J115" s="17"/>
      <c r="K115" s="13"/>
    </row>
    <row r="116" spans="1:11" ht="13.5">
      <c r="A116" s="9"/>
      <c r="B116" s="10"/>
      <c r="C116" s="9"/>
      <c r="D116" s="10"/>
      <c r="E116" s="9"/>
      <c r="F116" s="10"/>
      <c r="G116" s="14"/>
      <c r="H116" s="14"/>
      <c r="I116" s="14"/>
      <c r="J116" s="17"/>
      <c r="K116" s="13"/>
    </row>
    <row r="117" spans="1:11" ht="13.5">
      <c r="A117" s="123" t="s">
        <v>202</v>
      </c>
      <c r="B117" s="125"/>
      <c r="C117" s="123" t="s">
        <v>216</v>
      </c>
      <c r="D117" s="125"/>
      <c r="E117" s="123" t="s">
        <v>280</v>
      </c>
      <c r="F117" s="125"/>
      <c r="G117" s="123" t="s">
        <v>295</v>
      </c>
      <c r="H117" s="124"/>
      <c r="I117" s="124"/>
      <c r="J117" s="137">
        <v>183152</v>
      </c>
      <c r="K117" s="127"/>
    </row>
    <row r="118" spans="1:11" ht="13.5">
      <c r="A118" s="9"/>
      <c r="B118" s="10"/>
      <c r="C118" s="9"/>
      <c r="D118" s="10"/>
      <c r="E118" s="9"/>
      <c r="F118" s="10"/>
      <c r="G118" s="9"/>
      <c r="H118" s="11"/>
      <c r="I118" s="11"/>
      <c r="J118" s="17"/>
      <c r="K118" s="13"/>
    </row>
    <row r="119" spans="1:11" ht="13.5">
      <c r="A119" s="123" t="s">
        <v>202</v>
      </c>
      <c r="B119" s="125"/>
      <c r="C119" s="123" t="s">
        <v>296</v>
      </c>
      <c r="D119" s="125"/>
      <c r="E119" s="123" t="s">
        <v>297</v>
      </c>
      <c r="F119" s="125"/>
      <c r="G119" s="123" t="s">
        <v>298</v>
      </c>
      <c r="H119" s="124"/>
      <c r="I119" s="124"/>
      <c r="J119" s="137"/>
      <c r="K119" s="127"/>
    </row>
    <row r="120" spans="1:11" ht="13.5">
      <c r="A120" s="9"/>
      <c r="B120" s="10"/>
      <c r="C120" s="9"/>
      <c r="D120" s="10"/>
      <c r="E120" s="9"/>
      <c r="F120" s="10"/>
      <c r="G120" s="9"/>
      <c r="H120" s="11"/>
      <c r="I120" s="11"/>
      <c r="J120" s="17"/>
      <c r="K120" s="13"/>
    </row>
    <row r="121" spans="1:11" ht="13.5">
      <c r="A121" s="123" t="s">
        <v>202</v>
      </c>
      <c r="B121" s="125"/>
      <c r="C121" s="123" t="s">
        <v>299</v>
      </c>
      <c r="D121" s="125"/>
      <c r="E121" s="123" t="s">
        <v>300</v>
      </c>
      <c r="F121" s="125"/>
      <c r="G121" s="123" t="s">
        <v>301</v>
      </c>
      <c r="H121" s="124"/>
      <c r="I121" s="124"/>
      <c r="J121" s="137"/>
      <c r="K121" s="127"/>
    </row>
    <row r="122" spans="1:11" ht="13.5">
      <c r="A122" s="9"/>
      <c r="B122" s="10"/>
      <c r="C122" s="9"/>
      <c r="D122" s="10"/>
      <c r="E122" s="9"/>
      <c r="F122" s="10"/>
      <c r="G122" s="9"/>
      <c r="H122" s="11"/>
      <c r="I122" s="10"/>
      <c r="J122" s="12"/>
      <c r="K122" s="13"/>
    </row>
    <row r="123" spans="1:11" ht="13.5">
      <c r="A123" s="9"/>
      <c r="B123" s="10"/>
      <c r="C123" s="9"/>
      <c r="D123" s="10"/>
      <c r="E123" s="9"/>
      <c r="F123" s="10"/>
      <c r="G123" s="9"/>
      <c r="H123" s="11"/>
      <c r="I123" s="10"/>
      <c r="J123" s="12"/>
      <c r="K123" s="13"/>
    </row>
    <row r="124" spans="1:11" ht="13.5">
      <c r="A124" s="123" t="s">
        <v>191</v>
      </c>
      <c r="B124" s="125"/>
      <c r="C124" s="123" t="s">
        <v>302</v>
      </c>
      <c r="D124" s="125"/>
      <c r="E124" s="123" t="s">
        <v>303</v>
      </c>
      <c r="F124" s="125"/>
      <c r="G124" s="123" t="s">
        <v>304</v>
      </c>
      <c r="H124" s="124"/>
      <c r="I124" s="125"/>
      <c r="J124" s="126"/>
      <c r="K124" s="127"/>
    </row>
    <row r="125" spans="1:11" ht="13.5">
      <c r="A125" s="9"/>
      <c r="B125" s="10"/>
      <c r="C125" s="9"/>
      <c r="D125" s="10"/>
      <c r="E125" s="9"/>
      <c r="F125" s="11"/>
      <c r="G125" s="9"/>
      <c r="H125" s="11"/>
      <c r="I125" s="10"/>
      <c r="J125" s="12"/>
      <c r="K125" s="13"/>
    </row>
    <row r="126" spans="1:11" ht="13.5">
      <c r="A126" s="123" t="s">
        <v>191</v>
      </c>
      <c r="B126" s="125"/>
      <c r="C126" s="123" t="s">
        <v>305</v>
      </c>
      <c r="D126" s="125"/>
      <c r="E126" s="123" t="s">
        <v>306</v>
      </c>
      <c r="F126" s="124"/>
      <c r="G126" s="123" t="s">
        <v>307</v>
      </c>
      <c r="H126" s="124"/>
      <c r="I126" s="125"/>
      <c r="J126" s="126">
        <v>259300</v>
      </c>
      <c r="K126" s="127"/>
    </row>
    <row r="127" spans="1:11" ht="13.5">
      <c r="A127" s="9"/>
      <c r="B127" s="10"/>
      <c r="C127" s="9"/>
      <c r="D127" s="10"/>
      <c r="E127" s="11"/>
      <c r="F127" s="11"/>
      <c r="G127" s="9" t="s">
        <v>308</v>
      </c>
      <c r="H127" s="11"/>
      <c r="I127" s="10"/>
      <c r="J127" s="12"/>
      <c r="K127" s="13"/>
    </row>
    <row r="128" spans="1:11" ht="13.5">
      <c r="A128" s="19"/>
      <c r="B128" s="24"/>
      <c r="C128" s="19"/>
      <c r="D128" s="10"/>
      <c r="E128" s="11"/>
      <c r="F128" s="11"/>
      <c r="G128" s="19"/>
      <c r="H128" s="23"/>
      <c r="I128" s="24"/>
      <c r="J128" s="12"/>
      <c r="K128" s="13"/>
    </row>
    <row r="129" spans="1:11" ht="13.5">
      <c r="A129" s="128" t="s">
        <v>217</v>
      </c>
      <c r="B129" s="129"/>
      <c r="C129" s="129"/>
      <c r="D129" s="130"/>
      <c r="E129" s="133"/>
      <c r="F129" s="133"/>
      <c r="G129" s="133"/>
      <c r="H129" s="133"/>
      <c r="I129" s="134"/>
      <c r="J129" s="131">
        <v>14030830</v>
      </c>
      <c r="K129" s="132"/>
    </row>
    <row r="130" spans="1:11" ht="13.5">
      <c r="A130" s="118" t="s">
        <v>218</v>
      </c>
      <c r="B130" s="119"/>
      <c r="C130" s="118" t="s">
        <v>54</v>
      </c>
      <c r="D130" s="119"/>
      <c r="E130" s="118" t="s">
        <v>54</v>
      </c>
      <c r="F130" s="119"/>
      <c r="G130" s="118" t="s">
        <v>54</v>
      </c>
      <c r="H130" s="120"/>
      <c r="I130" s="119"/>
      <c r="J130" s="121"/>
      <c r="K130" s="122"/>
    </row>
    <row r="131" spans="1:11" ht="13.5">
      <c r="A131" s="123" t="s">
        <v>191</v>
      </c>
      <c r="B131" s="124"/>
      <c r="C131" s="123" t="s">
        <v>219</v>
      </c>
      <c r="D131" s="125"/>
      <c r="E131" s="123" t="s">
        <v>309</v>
      </c>
      <c r="F131" s="124"/>
      <c r="G131" s="123" t="s">
        <v>310</v>
      </c>
      <c r="H131" s="124"/>
      <c r="I131" s="125"/>
      <c r="J131" s="126">
        <v>10275242</v>
      </c>
      <c r="K131" s="127"/>
    </row>
    <row r="132" spans="1:11" ht="13.5">
      <c r="A132" s="9"/>
      <c r="B132" s="11"/>
      <c r="C132" s="9"/>
      <c r="D132" s="10"/>
      <c r="E132" s="11"/>
      <c r="F132" s="11"/>
      <c r="G132" s="9" t="s">
        <v>311</v>
      </c>
      <c r="H132" s="11"/>
      <c r="I132" s="10"/>
      <c r="J132" s="12"/>
      <c r="K132" s="13"/>
    </row>
    <row r="133" spans="1:11" ht="13.5">
      <c r="A133" s="9"/>
      <c r="B133" s="11"/>
      <c r="C133" s="9"/>
      <c r="D133" s="10"/>
      <c r="E133" s="11"/>
      <c r="F133" s="11"/>
      <c r="G133" s="9" t="s">
        <v>312</v>
      </c>
      <c r="H133" s="11"/>
      <c r="I133" s="10"/>
      <c r="J133" s="12"/>
      <c r="K133" s="13"/>
    </row>
    <row r="134" spans="1:11" ht="13.5">
      <c r="A134" s="9"/>
      <c r="B134" s="11"/>
      <c r="C134" s="19"/>
      <c r="D134" s="24"/>
      <c r="E134" s="19"/>
      <c r="F134" s="24"/>
      <c r="G134" s="19"/>
      <c r="H134" s="23"/>
      <c r="I134" s="24"/>
      <c r="J134" s="12"/>
      <c r="K134" s="13"/>
    </row>
    <row r="135" spans="1:11" ht="13.5">
      <c r="A135" s="128" t="s">
        <v>220</v>
      </c>
      <c r="B135" s="129"/>
      <c r="C135" s="129"/>
      <c r="D135" s="130"/>
      <c r="E135" s="133"/>
      <c r="F135" s="133"/>
      <c r="G135" s="133"/>
      <c r="H135" s="133"/>
      <c r="I135" s="134"/>
      <c r="J135" s="135">
        <v>10275242</v>
      </c>
      <c r="K135" s="136"/>
    </row>
    <row r="136" spans="1:11" ht="13.5">
      <c r="A136" s="128" t="s">
        <v>221</v>
      </c>
      <c r="B136" s="129"/>
      <c r="C136" s="129"/>
      <c r="D136" s="129"/>
      <c r="E136" s="129"/>
      <c r="F136" s="129"/>
      <c r="G136" s="129"/>
      <c r="H136" s="129"/>
      <c r="I136" s="130"/>
      <c r="J136" s="131">
        <v>24306072</v>
      </c>
      <c r="K136" s="132"/>
    </row>
    <row r="137" spans="1:11" ht="13.5">
      <c r="A137" s="128" t="s">
        <v>222</v>
      </c>
      <c r="B137" s="129"/>
      <c r="C137" s="129"/>
      <c r="D137" s="129"/>
      <c r="E137" s="129"/>
      <c r="F137" s="129"/>
      <c r="G137" s="129"/>
      <c r="H137" s="129"/>
      <c r="I137" s="130"/>
      <c r="J137" s="131">
        <v>36424302</v>
      </c>
      <c r="K137" s="132"/>
    </row>
  </sheetData>
  <sheetProtection/>
  <mergeCells count="259">
    <mergeCell ref="A1:K2"/>
    <mergeCell ref="A3:K3"/>
    <mergeCell ref="A4:C4"/>
    <mergeCell ref="A5:D5"/>
    <mergeCell ref="E5:F5"/>
    <mergeCell ref="G5:I5"/>
    <mergeCell ref="J5:K5"/>
    <mergeCell ref="A6:B6"/>
    <mergeCell ref="C6:D6"/>
    <mergeCell ref="E6:F6"/>
    <mergeCell ref="G6:I6"/>
    <mergeCell ref="J6:K6"/>
    <mergeCell ref="A7:B7"/>
    <mergeCell ref="C7:D7"/>
    <mergeCell ref="E7:F7"/>
    <mergeCell ref="G7:I7"/>
    <mergeCell ref="J7:K7"/>
    <mergeCell ref="A9:B9"/>
    <mergeCell ref="C9:D9"/>
    <mergeCell ref="E9:F9"/>
    <mergeCell ref="G9:I9"/>
    <mergeCell ref="J9:K9"/>
    <mergeCell ref="A10:B10"/>
    <mergeCell ref="C10:D10"/>
    <mergeCell ref="G10:I10"/>
    <mergeCell ref="J10:K10"/>
    <mergeCell ref="A11:B11"/>
    <mergeCell ref="C11:D11"/>
    <mergeCell ref="E11:F11"/>
    <mergeCell ref="G11:I11"/>
    <mergeCell ref="J11:K11"/>
    <mergeCell ref="A14:B14"/>
    <mergeCell ref="C14:D14"/>
    <mergeCell ref="E14:F14"/>
    <mergeCell ref="G14:I14"/>
    <mergeCell ref="J14:K14"/>
    <mergeCell ref="A15:B15"/>
    <mergeCell ref="C15:D15"/>
    <mergeCell ref="E15:F15"/>
    <mergeCell ref="G15:I15"/>
    <mergeCell ref="J15:K15"/>
    <mergeCell ref="A16:B16"/>
    <mergeCell ref="C16:D16"/>
    <mergeCell ref="E16:F16"/>
    <mergeCell ref="G16:I16"/>
    <mergeCell ref="J16:K16"/>
    <mergeCell ref="A18:B18"/>
    <mergeCell ref="C18:D18"/>
    <mergeCell ref="E18:F18"/>
    <mergeCell ref="G18:I18"/>
    <mergeCell ref="J18:K18"/>
    <mergeCell ref="A19:B19"/>
    <mergeCell ref="C19:D19"/>
    <mergeCell ref="E19:F19"/>
    <mergeCell ref="G19:I19"/>
    <mergeCell ref="J19:K19"/>
    <mergeCell ref="A22:B22"/>
    <mergeCell ref="C22:D22"/>
    <mergeCell ref="E22:F22"/>
    <mergeCell ref="G22:I22"/>
    <mergeCell ref="J22:K22"/>
    <mergeCell ref="A23:B23"/>
    <mergeCell ref="C23:D23"/>
    <mergeCell ref="E23:F23"/>
    <mergeCell ref="G23:I23"/>
    <mergeCell ref="J23:K23"/>
    <mergeCell ref="A25:B25"/>
    <mergeCell ref="C25:D25"/>
    <mergeCell ref="E25:F25"/>
    <mergeCell ref="G25:I25"/>
    <mergeCell ref="J25:K25"/>
    <mergeCell ref="C27:D27"/>
    <mergeCell ref="E27:F27"/>
    <mergeCell ref="G27:I27"/>
    <mergeCell ref="J27:K27"/>
    <mergeCell ref="A39:B39"/>
    <mergeCell ref="E39:F39"/>
    <mergeCell ref="G39:I39"/>
    <mergeCell ref="J39:K39"/>
    <mergeCell ref="A43:D43"/>
    <mergeCell ref="E43:F43"/>
    <mergeCell ref="G43:I43"/>
    <mergeCell ref="J43:K43"/>
    <mergeCell ref="J29:K29"/>
    <mergeCell ref="G31:I31"/>
    <mergeCell ref="J31:K31"/>
    <mergeCell ref="G33:I33"/>
    <mergeCell ref="J33:K33"/>
    <mergeCell ref="C35:D35"/>
    <mergeCell ref="J35:K35"/>
    <mergeCell ref="A44:B44"/>
    <mergeCell ref="C44:D44"/>
    <mergeCell ref="E44:F44"/>
    <mergeCell ref="G44:I44"/>
    <mergeCell ref="J44:K44"/>
    <mergeCell ref="A45:B45"/>
    <mergeCell ref="C45:D45"/>
    <mergeCell ref="E45:F45"/>
    <mergeCell ref="G45:I45"/>
    <mergeCell ref="J45:K45"/>
    <mergeCell ref="A50:B50"/>
    <mergeCell ref="C50:D50"/>
    <mergeCell ref="E50:F50"/>
    <mergeCell ref="G50:I50"/>
    <mergeCell ref="J50:K50"/>
    <mergeCell ref="G51:I51"/>
    <mergeCell ref="A47:B47"/>
    <mergeCell ref="C47:D47"/>
    <mergeCell ref="E47:F47"/>
    <mergeCell ref="G47:I47"/>
    <mergeCell ref="J47:K47"/>
    <mergeCell ref="A48:B48"/>
    <mergeCell ref="C48:D48"/>
    <mergeCell ref="E48:F48"/>
    <mergeCell ref="G48:I48"/>
    <mergeCell ref="J48:K48"/>
    <mergeCell ref="A52:B52"/>
    <mergeCell ref="C52:D52"/>
    <mergeCell ref="E52:F52"/>
    <mergeCell ref="G52:I52"/>
    <mergeCell ref="J52:K52"/>
    <mergeCell ref="A53:B53"/>
    <mergeCell ref="C53:D53"/>
    <mergeCell ref="E53:F53"/>
    <mergeCell ref="J53:K53"/>
    <mergeCell ref="A55:B55"/>
    <mergeCell ref="C55:D55"/>
    <mergeCell ref="E55:F55"/>
    <mergeCell ref="G55:I55"/>
    <mergeCell ref="J55:K55"/>
    <mergeCell ref="A57:B57"/>
    <mergeCell ref="C57:D57"/>
    <mergeCell ref="E57:F57"/>
    <mergeCell ref="J57:K57"/>
    <mergeCell ref="E61:F61"/>
    <mergeCell ref="G61:I61"/>
    <mergeCell ref="J61:K61"/>
    <mergeCell ref="A63:B63"/>
    <mergeCell ref="C63:D63"/>
    <mergeCell ref="E63:F63"/>
    <mergeCell ref="G63:I63"/>
    <mergeCell ref="J63:K63"/>
    <mergeCell ref="A58:B58"/>
    <mergeCell ref="C58:D58"/>
    <mergeCell ref="J58:K58"/>
    <mergeCell ref="E60:F60"/>
    <mergeCell ref="G60:I60"/>
    <mergeCell ref="J60:K60"/>
    <mergeCell ref="A68:B68"/>
    <mergeCell ref="C68:D68"/>
    <mergeCell ref="E68:F68"/>
    <mergeCell ref="G68:I68"/>
    <mergeCell ref="J68:K68"/>
    <mergeCell ref="G69:I69"/>
    <mergeCell ref="G64:I64"/>
    <mergeCell ref="A66:B66"/>
    <mergeCell ref="C66:D66"/>
    <mergeCell ref="E66:F66"/>
    <mergeCell ref="G66:I66"/>
    <mergeCell ref="J66:K66"/>
    <mergeCell ref="A71:B71"/>
    <mergeCell ref="C71:D71"/>
    <mergeCell ref="E71:F71"/>
    <mergeCell ref="G71:I71"/>
    <mergeCell ref="J71:K71"/>
    <mergeCell ref="A73:B73"/>
    <mergeCell ref="C73:D73"/>
    <mergeCell ref="E73:F73"/>
    <mergeCell ref="G73:I73"/>
    <mergeCell ref="J73:K73"/>
    <mergeCell ref="A77:B77"/>
    <mergeCell ref="C77:D77"/>
    <mergeCell ref="E77:F77"/>
    <mergeCell ref="G77:I77"/>
    <mergeCell ref="J77:K77"/>
    <mergeCell ref="A81:D81"/>
    <mergeCell ref="E81:F81"/>
    <mergeCell ref="G81:I81"/>
    <mergeCell ref="J81:K81"/>
    <mergeCell ref="A84:B84"/>
    <mergeCell ref="C84:D84"/>
    <mergeCell ref="E84:F84"/>
    <mergeCell ref="G84:I84"/>
    <mergeCell ref="J84:K84"/>
    <mergeCell ref="J96:K96"/>
    <mergeCell ref="A82:I82"/>
    <mergeCell ref="J82:K82"/>
    <mergeCell ref="A83:B83"/>
    <mergeCell ref="C83:D83"/>
    <mergeCell ref="E83:F83"/>
    <mergeCell ref="G83:I83"/>
    <mergeCell ref="J83:K83"/>
    <mergeCell ref="J97:K97"/>
    <mergeCell ref="G106:I106"/>
    <mergeCell ref="J106:K106"/>
    <mergeCell ref="G108:I108"/>
    <mergeCell ref="A109:B109"/>
    <mergeCell ref="C109:D109"/>
    <mergeCell ref="E109:F109"/>
    <mergeCell ref="G109:I109"/>
    <mergeCell ref="J109:K109"/>
    <mergeCell ref="G110:I110"/>
    <mergeCell ref="A111:B111"/>
    <mergeCell ref="C111:D111"/>
    <mergeCell ref="E111:F111"/>
    <mergeCell ref="J111:K111"/>
    <mergeCell ref="A113:B113"/>
    <mergeCell ref="C113:D113"/>
    <mergeCell ref="E113:F113"/>
    <mergeCell ref="J113:K113"/>
    <mergeCell ref="J117:K117"/>
    <mergeCell ref="A119:B119"/>
    <mergeCell ref="C119:D119"/>
    <mergeCell ref="E119:F119"/>
    <mergeCell ref="G119:I119"/>
    <mergeCell ref="J119:K119"/>
    <mergeCell ref="E115:F115"/>
    <mergeCell ref="G115:I115"/>
    <mergeCell ref="A117:B117"/>
    <mergeCell ref="C117:D117"/>
    <mergeCell ref="E117:F117"/>
    <mergeCell ref="G117:I117"/>
    <mergeCell ref="A121:B121"/>
    <mergeCell ref="C121:D121"/>
    <mergeCell ref="E121:F121"/>
    <mergeCell ref="G121:I121"/>
    <mergeCell ref="J121:K121"/>
    <mergeCell ref="A124:B124"/>
    <mergeCell ref="C124:D124"/>
    <mergeCell ref="E124:F124"/>
    <mergeCell ref="G124:I124"/>
    <mergeCell ref="J124:K124"/>
    <mergeCell ref="A126:B126"/>
    <mergeCell ref="C126:D126"/>
    <mergeCell ref="E126:F126"/>
    <mergeCell ref="G126:I126"/>
    <mergeCell ref="J126:K126"/>
    <mergeCell ref="A129:D129"/>
    <mergeCell ref="E129:F129"/>
    <mergeCell ref="G129:I129"/>
    <mergeCell ref="J129:K129"/>
    <mergeCell ref="A137:I137"/>
    <mergeCell ref="J137:K137"/>
    <mergeCell ref="A135:D135"/>
    <mergeCell ref="E135:F135"/>
    <mergeCell ref="G135:I135"/>
    <mergeCell ref="J135:K135"/>
    <mergeCell ref="A136:I136"/>
    <mergeCell ref="J136:K136"/>
    <mergeCell ref="A130:B130"/>
    <mergeCell ref="C130:D130"/>
    <mergeCell ref="E130:F130"/>
    <mergeCell ref="G130:I130"/>
    <mergeCell ref="J130:K130"/>
    <mergeCell ref="A131:B131"/>
    <mergeCell ref="C131:D131"/>
    <mergeCell ref="E131:F131"/>
    <mergeCell ref="G131:I131"/>
    <mergeCell ref="J131:K131"/>
  </mergeCells>
  <printOptions/>
  <pageMargins left="0.7874015748031497" right="0.5118110236220472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82" max="10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5.140625" style="0" customWidth="1"/>
    <col min="2" max="2" width="15.00390625" style="0" customWidth="1"/>
    <col min="3" max="6" width="13.7109375" style="35" customWidth="1"/>
  </cols>
  <sheetData>
    <row r="1" spans="1:6" ht="17.25">
      <c r="A1" s="158" t="s">
        <v>318</v>
      </c>
      <c r="B1" s="159"/>
      <c r="C1" s="159"/>
      <c r="D1" s="159"/>
      <c r="E1" s="159"/>
      <c r="F1" s="159"/>
    </row>
    <row r="3" ht="13.5">
      <c r="A3" t="s">
        <v>319</v>
      </c>
    </row>
    <row r="4" ht="18" customHeight="1">
      <c r="F4" s="36" t="s">
        <v>320</v>
      </c>
    </row>
    <row r="5" spans="1:6" ht="18.75" customHeight="1">
      <c r="A5" s="37" t="s">
        <v>321</v>
      </c>
      <c r="B5" s="37" t="s">
        <v>322</v>
      </c>
      <c r="C5" s="38" t="s">
        <v>323</v>
      </c>
      <c r="D5" s="38" t="s">
        <v>324</v>
      </c>
      <c r="E5" s="38" t="s">
        <v>325</v>
      </c>
      <c r="F5" s="38" t="s">
        <v>326</v>
      </c>
    </row>
    <row r="6" spans="1:6" ht="22.5" customHeight="1">
      <c r="A6" s="39" t="s">
        <v>327</v>
      </c>
      <c r="B6" s="39" t="s">
        <v>328</v>
      </c>
      <c r="C6" s="40">
        <v>12000000</v>
      </c>
      <c r="D6" s="40">
        <v>0</v>
      </c>
      <c r="E6" s="40">
        <v>0</v>
      </c>
      <c r="F6" s="40">
        <v>12000000</v>
      </c>
    </row>
    <row r="7" spans="1:6" ht="15" customHeight="1">
      <c r="A7" s="41"/>
      <c r="B7" s="41"/>
      <c r="C7" s="42"/>
      <c r="D7" s="42"/>
      <c r="E7" s="42"/>
      <c r="F7" s="42"/>
    </row>
    <row r="8" spans="1:6" ht="18.75" customHeight="1">
      <c r="A8" s="43"/>
      <c r="B8" s="43" t="s">
        <v>329</v>
      </c>
      <c r="C8" s="44">
        <f>SUM(C6:C7)</f>
        <v>12000000</v>
      </c>
      <c r="D8" s="44">
        <f>SUM(D6:D7)</f>
        <v>0</v>
      </c>
      <c r="E8" s="44">
        <f>SUM(E6:E7)</f>
        <v>0</v>
      </c>
      <c r="F8" s="44">
        <f>SUM(F6:F7)</f>
        <v>12000000</v>
      </c>
    </row>
    <row r="9" spans="1:6" ht="22.5" customHeight="1">
      <c r="A9" s="39" t="s">
        <v>330</v>
      </c>
      <c r="B9" s="45" t="s">
        <v>331</v>
      </c>
      <c r="C9" s="40">
        <v>9394842</v>
      </c>
      <c r="D9" s="46">
        <v>880400</v>
      </c>
      <c r="E9" s="40">
        <v>0</v>
      </c>
      <c r="F9" s="40">
        <f>C9+D9-E9</f>
        <v>10275242</v>
      </c>
    </row>
    <row r="10" spans="1:6" ht="18.75" customHeight="1">
      <c r="A10" s="47"/>
      <c r="B10" s="48" t="s">
        <v>332</v>
      </c>
      <c r="C10" s="49">
        <v>10012537</v>
      </c>
      <c r="D10" s="49">
        <v>1000020</v>
      </c>
      <c r="E10" s="49">
        <v>1000000</v>
      </c>
      <c r="F10" s="49">
        <f>C10+D10-E10</f>
        <v>10012557</v>
      </c>
    </row>
    <row r="11" spans="1:6" ht="18.75" customHeight="1">
      <c r="A11" s="47"/>
      <c r="B11" s="48" t="s">
        <v>333</v>
      </c>
      <c r="C11" s="49">
        <v>6974622</v>
      </c>
      <c r="D11" s="49">
        <v>68</v>
      </c>
      <c r="E11" s="49">
        <v>1595600</v>
      </c>
      <c r="F11" s="49">
        <f>C11+D11-E11</f>
        <v>5379090</v>
      </c>
    </row>
    <row r="12" spans="1:6" ht="15" customHeight="1">
      <c r="A12" s="41"/>
      <c r="B12" s="41"/>
      <c r="C12" s="42"/>
      <c r="D12" s="42"/>
      <c r="E12" s="42"/>
      <c r="F12" s="42"/>
    </row>
    <row r="13" spans="1:6" ht="18.75" customHeight="1">
      <c r="A13" s="43"/>
      <c r="B13" s="43" t="s">
        <v>334</v>
      </c>
      <c r="C13" s="44">
        <f>SUM(C9:C12)</f>
        <v>26382001</v>
      </c>
      <c r="D13" s="44">
        <f>SUM(D9:D12)</f>
        <v>1880488</v>
      </c>
      <c r="E13" s="44">
        <f>SUM(E9:E12)</f>
        <v>2595600</v>
      </c>
      <c r="F13" s="44">
        <f>SUM(F9:F12)</f>
        <v>25666889</v>
      </c>
    </row>
    <row r="16" ht="13.5">
      <c r="A16" t="s">
        <v>335</v>
      </c>
    </row>
    <row r="17" ht="18.75" customHeight="1">
      <c r="F17" s="36" t="s">
        <v>320</v>
      </c>
    </row>
    <row r="18" spans="1:6" ht="15" customHeight="1">
      <c r="A18" s="160" t="s">
        <v>336</v>
      </c>
      <c r="B18" s="160" t="s">
        <v>337</v>
      </c>
      <c r="C18" s="161" t="s">
        <v>324</v>
      </c>
      <c r="D18" s="161" t="s">
        <v>325</v>
      </c>
      <c r="E18" s="160"/>
      <c r="F18" s="161" t="s">
        <v>338</v>
      </c>
    </row>
    <row r="19" spans="1:6" ht="15" customHeight="1">
      <c r="A19" s="160"/>
      <c r="B19" s="160"/>
      <c r="C19" s="160"/>
      <c r="D19" s="38" t="s">
        <v>339</v>
      </c>
      <c r="E19" s="38" t="s">
        <v>340</v>
      </c>
      <c r="F19" s="160"/>
    </row>
    <row r="20" spans="1:6" ht="18.75" customHeight="1">
      <c r="A20" s="39" t="s">
        <v>341</v>
      </c>
      <c r="B20" s="40">
        <v>9394842</v>
      </c>
      <c r="C20" s="46">
        <v>880400</v>
      </c>
      <c r="D20" s="40">
        <v>0</v>
      </c>
      <c r="E20" s="40">
        <v>0</v>
      </c>
      <c r="F20" s="40">
        <f>B20+C20-D20-E20</f>
        <v>10275242</v>
      </c>
    </row>
    <row r="21" spans="1:6" ht="15" customHeight="1">
      <c r="A21" s="41"/>
      <c r="B21" s="41"/>
      <c r="C21" s="42"/>
      <c r="D21" s="42"/>
      <c r="E21" s="42"/>
      <c r="F21" s="42"/>
    </row>
  </sheetData>
  <sheetProtection/>
  <mergeCells count="6">
    <mergeCell ref="A1:F1"/>
    <mergeCell ref="A18:A19"/>
    <mergeCell ref="B18:B19"/>
    <mergeCell ref="C18:C19"/>
    <mergeCell ref="D18:E18"/>
    <mergeCell ref="F18:F19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F003</dc:creator>
  <cp:keywords/>
  <dc:description/>
  <cp:lastModifiedBy>Nagai</cp:lastModifiedBy>
  <cp:lastPrinted>2017-08-03T02:15:48Z</cp:lastPrinted>
  <dcterms:created xsi:type="dcterms:W3CDTF">2017-07-27T02:35:10Z</dcterms:created>
  <dcterms:modified xsi:type="dcterms:W3CDTF">2017-09-06T03:11:06Z</dcterms:modified>
  <cp:category/>
  <cp:version/>
  <cp:contentType/>
  <cp:contentStatus/>
</cp:coreProperties>
</file>